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/>
  <c r="D33"/>
  <c r="E33"/>
  <c r="F33"/>
  <c r="G33"/>
  <c r="H33"/>
  <c r="I33"/>
  <c r="B33"/>
  <c r="C66" i="4"/>
  <c r="D66"/>
  <c r="E66"/>
  <c r="F66"/>
  <c r="G66"/>
  <c r="H66"/>
  <c r="I66"/>
  <c r="B66"/>
  <c r="C84" i="5"/>
  <c r="D84"/>
  <c r="E84"/>
  <c r="F84"/>
  <c r="G84"/>
  <c r="H84"/>
  <c r="I84"/>
  <c r="B84"/>
  <c r="C12" i="3" l="1"/>
  <c r="D12"/>
  <c r="E12"/>
  <c r="F12"/>
  <c r="G12"/>
  <c r="H12"/>
  <c r="I12"/>
  <c r="B12"/>
  <c r="C7" i="2"/>
  <c r="D7"/>
  <c r="E7"/>
  <c r="F7"/>
  <c r="G7"/>
  <c r="H7"/>
  <c r="I7"/>
  <c r="B7"/>
  <c r="B18" i="1" l="1"/>
</calcChain>
</file>

<file path=xl/sharedStrings.xml><?xml version="1.0" encoding="utf-8"?>
<sst xmlns="http://schemas.openxmlformats.org/spreadsheetml/2006/main" count="248" uniqueCount="206">
  <si>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</si>
  <si>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</si>
  <si>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</si>
  <si>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</si>
  <si>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</si>
  <si>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</si>
  <si>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</si>
  <si>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</si>
  <si>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</si>
  <si>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</si>
  <si>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</si>
  <si>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</si>
  <si>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</si>
  <si>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</si>
  <si>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</si>
  <si>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</si>
  <si>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</si>
  <si>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</si>
  <si>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</si>
  <si>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</si>
  <si>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</si>
  <si>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</si>
  <si>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</si>
  <si>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Avenida Cataluña</t>
  </si>
  <si>
    <t>Las Fuentes Norte</t>
  </si>
  <si>
    <t>Mancomunidad Central De Zaragoza</t>
  </si>
  <si>
    <t>Hoya De Huesca / Plana De Uesca</t>
  </si>
  <si>
    <t>Comunidad De Teruel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</si>
  <si>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</si>
  <si>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</si>
  <si>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</si>
  <si>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</si>
  <si>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</si>
  <si>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</si>
  <si>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</si>
  <si>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</si>
  <si>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</si>
  <si>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</si>
  <si>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</si>
  <si>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</si>
  <si>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</si>
  <si>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</si>
  <si>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</si>
  <si>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</si>
  <si>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</si>
  <si>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</si>
  <si>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</si>
  <si>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Reboleria</t>
  </si>
  <si>
    <t>Actur Norte</t>
  </si>
  <si>
    <t>Menos de 1 año</t>
  </si>
  <si>
    <t>CALATAYUD</t>
  </si>
  <si>
    <t>Zalfonada</t>
  </si>
  <si>
    <t>Huesca Capital Nº 2 (Santo Grial)</t>
  </si>
  <si>
    <t>Valdespartera-Montecanal</t>
  </si>
  <si>
    <t>Venecia</t>
  </si>
  <si>
    <t>Comunidad De Calatayud</t>
  </si>
  <si>
    <t>15 a 24 años</t>
  </si>
  <si>
    <t>San Jose Sur</t>
  </si>
  <si>
    <t>Torre Ramona</t>
  </si>
  <si>
    <t>Sagasta-Ruiseñores</t>
  </si>
  <si>
    <t>La Litera / La Llitera</t>
  </si>
  <si>
    <t>Actur Sur</t>
  </si>
  <si>
    <t>Casetas</t>
  </si>
  <si>
    <t>Sabiñanigo</t>
  </si>
  <si>
    <t>Sabiñánigo</t>
  </si>
  <si>
    <t>Ribera Alta Del Ebro</t>
  </si>
  <si>
    <t>Alto Gállego</t>
  </si>
  <si>
    <t>Torrero La Paz</t>
  </si>
  <si>
    <t>San Pablo</t>
  </si>
  <si>
    <t>Binefar</t>
  </si>
  <si>
    <t>Bajo Aragón-Caspe / Baix Aragó-Casp</t>
  </si>
  <si>
    <t>Valdejalón</t>
  </si>
  <si>
    <t>Universitas</t>
  </si>
  <si>
    <t>Alagon</t>
  </si>
  <si>
    <t>Caspe</t>
  </si>
  <si>
    <t>Teruel Centro</t>
  </si>
  <si>
    <t>Utrillas</t>
  </si>
  <si>
    <t>Almozara</t>
  </si>
  <si>
    <t>Tarazona</t>
  </si>
  <si>
    <t>Pedrola</t>
  </si>
  <si>
    <t>Cuencas Mineras</t>
  </si>
  <si>
    <t>Campo De Borja</t>
  </si>
  <si>
    <t>Tarazona Y El Moncayo</t>
  </si>
  <si>
    <t>Teruel Ensanche</t>
  </si>
  <si>
    <t>Miralbueno-Garrapinillos</t>
  </si>
  <si>
    <t>Calatayud Urbana</t>
  </si>
  <si>
    <t>Cariñena</t>
  </si>
  <si>
    <t>Hernan Cortes</t>
  </si>
  <si>
    <t>Huesca Capital Nº 1 (Perpetuo Socorro)</t>
  </si>
  <si>
    <t>Albarracin</t>
  </si>
  <si>
    <t>Fernando El Catolico</t>
  </si>
  <si>
    <t>Madre Vedruna-Miraflores</t>
  </si>
  <si>
    <t>Alfajarin</t>
  </si>
  <si>
    <t>Huesca Rural</t>
  </si>
  <si>
    <t>Delicias Sur</t>
  </si>
  <si>
    <t>Maria De Huerva</t>
  </si>
  <si>
    <t>Barbastro</t>
  </si>
  <si>
    <t>Ejea De Los Caballeros</t>
  </si>
  <si>
    <t>Fuentes De Ebro</t>
  </si>
  <si>
    <t>Tamarite De Litera</t>
  </si>
  <si>
    <t>Calatayud</t>
  </si>
  <si>
    <t>Binéfar</t>
  </si>
  <si>
    <t>Campo De Cariñena</t>
  </si>
  <si>
    <t>Sierra De Albarracín</t>
  </si>
  <si>
    <t>La Ribagorza</t>
  </si>
  <si>
    <t>Cinco Villas</t>
  </si>
  <si>
    <t>Somontano De Barbastro</t>
  </si>
  <si>
    <t>Casos confirmados entre el 14/04/2023 y el 20/04/2023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</si>
  <si>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236</t>
    </r>
  </si>
  <si>
    <t>79.66</t>
  </si>
  <si>
    <t>20.34</t>
  </si>
  <si>
    <t>3.40</t>
  </si>
  <si>
    <t>1 a 14 años</t>
  </si>
  <si>
    <t>0.85</t>
  </si>
  <si>
    <t>4.68</t>
  </si>
  <si>
    <t>7.66</t>
  </si>
  <si>
    <t>8.09</t>
  </si>
  <si>
    <t>11.49</t>
  </si>
  <si>
    <t>15.74</t>
  </si>
  <si>
    <t>47.23</t>
  </si>
  <si>
    <r>
      <t xml:space="preserve">En </t>
    </r>
    <r>
      <rPr>
        <b/>
        <i/>
        <sz val="11"/>
        <color rgb="FFFF0000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caso confirmado no ha sido posible identificar la edad o el sexo</t>
    </r>
  </si>
  <si>
    <t>San Jose Norte</t>
  </si>
  <si>
    <t>Cella</t>
  </si>
  <si>
    <t>Muniesa</t>
  </si>
  <si>
    <t>Valderrobres</t>
  </si>
  <si>
    <t>Romareda - Seminario</t>
  </si>
  <si>
    <t>Ayerbe</t>
  </si>
  <si>
    <t>La Almunia De Doña Godina</t>
  </si>
  <si>
    <t>Grañen</t>
  </si>
  <si>
    <t>Maella</t>
  </si>
  <si>
    <t>Mas De Las Matas</t>
  </si>
  <si>
    <t>Zuera</t>
  </si>
  <si>
    <t>Santa Isabel</t>
  </si>
  <si>
    <t>Barrio Jesus</t>
  </si>
  <si>
    <t>Alcañiz</t>
  </si>
  <si>
    <t>Actur Oeste</t>
  </si>
  <si>
    <t>Delicias Norte</t>
  </si>
  <si>
    <t>Almudevar</t>
  </si>
  <si>
    <t>Utebo</t>
  </si>
  <si>
    <t>Alcorisa</t>
  </si>
  <si>
    <t>Mosqueruela</t>
  </si>
  <si>
    <t>Luna</t>
  </si>
  <si>
    <t>Sariñena</t>
  </si>
  <si>
    <t>Casablanca</t>
  </si>
  <si>
    <t>Monzon Urbana</t>
  </si>
  <si>
    <t>Oliver</t>
  </si>
  <si>
    <t>Santa Eulalia Del Campo</t>
  </si>
  <si>
    <t>Campo De Belchite</t>
  </si>
  <si>
    <t>Fraga</t>
  </si>
  <si>
    <t>Monreal Del Campo</t>
  </si>
  <si>
    <t>Borja</t>
  </si>
  <si>
    <t>Illueca</t>
  </si>
  <si>
    <t>Villarroya De La Sierra</t>
  </si>
  <si>
    <t>Albalate De Cinca</t>
  </si>
  <si>
    <t>Biescas-Valle De Tena</t>
  </si>
  <si>
    <t>Calaceite</t>
  </si>
  <si>
    <t>Hijar</t>
  </si>
  <si>
    <t>Parque Goya</t>
  </si>
  <si>
    <t>Valdefierro</t>
  </si>
  <si>
    <t>Alhama De Aragon</t>
  </si>
  <si>
    <t>Graus</t>
  </si>
  <si>
    <t>Gea De Albarracín</t>
  </si>
  <si>
    <t>Almunia De Doña Godina (La)</t>
  </si>
  <si>
    <t>Obón</t>
  </si>
  <si>
    <t>Fresneda (La)</t>
  </si>
  <si>
    <t>Nonaspe</t>
  </si>
  <si>
    <t>Aguarón</t>
  </si>
  <si>
    <t>Calatorao</t>
  </si>
  <si>
    <t>Grañén</t>
  </si>
  <si>
    <t>Cortes De Aragón</t>
  </si>
  <si>
    <t>Puertomingalvo</t>
  </si>
  <si>
    <t>Castellote</t>
  </si>
  <si>
    <t>Loarre</t>
  </si>
  <si>
    <t>San Mateo De Gállego</t>
  </si>
  <si>
    <t>Sierra De Luna</t>
  </si>
  <si>
    <t>Monzón</t>
  </si>
  <si>
    <t>Torres De Albarracín</t>
  </si>
  <si>
    <t>Almudévar</t>
  </si>
  <si>
    <t>Bardallur</t>
  </si>
  <si>
    <t>Frasno (El)</t>
  </si>
  <si>
    <t>Letux</t>
  </si>
  <si>
    <t>Mazaleón</t>
  </si>
  <si>
    <t>Quinto</t>
  </si>
  <si>
    <t>Cervera De La Cañada</t>
  </si>
  <si>
    <t>Osera De Ebro</t>
  </si>
  <si>
    <t>Tardienta</t>
  </si>
  <si>
    <t>Tierga</t>
  </si>
  <si>
    <t>Biescas</t>
  </si>
  <si>
    <t>Lupiñén-Ortilla</t>
  </si>
  <si>
    <t>Osso De Cinca</t>
  </si>
  <si>
    <t>Puebla De Híjar (La)</t>
  </si>
  <si>
    <t>Cetina</t>
  </si>
  <si>
    <t>Cuarte De Huerva</t>
  </si>
  <si>
    <t>Poleñino</t>
  </si>
  <si>
    <t>Sobradiel</t>
  </si>
  <si>
    <t>Bajo Aragón</t>
  </si>
  <si>
    <t>Los Monegros</t>
  </si>
  <si>
    <t>Matarraña / Matarranya</t>
  </si>
  <si>
    <t>Bajo Cinca / Baix Cinca</t>
  </si>
  <si>
    <t>Gúdar-Javalambre</t>
  </si>
  <si>
    <t>Maestrazgo</t>
  </si>
  <si>
    <t>Cinca Medio</t>
  </si>
  <si>
    <t>Jiloca</t>
  </si>
  <si>
    <t>Ribera Baja Del Ebro</t>
  </si>
  <si>
    <t>Aranda</t>
  </si>
  <si>
    <t>Bajo Martín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</si>
</sst>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i/>
      <sz val="10"/>
      <color theme="1"/>
      <name val="Trebuchet MS"/>
      <family val="2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right" vertical="top"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B6" sqref="B6:B7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107</v>
      </c>
      <c r="B1" s="30"/>
    </row>
    <row r="2" spans="1:9" ht="16.5">
      <c r="A2" s="9" t="s">
        <v>108</v>
      </c>
    </row>
    <row r="3" spans="1:9">
      <c r="A3" s="4"/>
    </row>
    <row r="4" spans="1:9" ht="16.5">
      <c r="A4" s="6" t="s">
        <v>30</v>
      </c>
      <c r="E4" s="6" t="s">
        <v>0</v>
      </c>
      <c r="F4" s="3"/>
      <c r="G4" s="3"/>
      <c r="H4" s="3"/>
      <c r="I4" s="3"/>
    </row>
    <row r="5" spans="1:9" ht="15.75">
      <c r="A5" s="11" t="s">
        <v>46</v>
      </c>
      <c r="B5" s="12" t="s">
        <v>33</v>
      </c>
      <c r="C5" s="12" t="s">
        <v>5</v>
      </c>
      <c r="E5" s="35" t="s">
        <v>120</v>
      </c>
    </row>
    <row r="6" spans="1:9" ht="15.75">
      <c r="A6" s="16" t="s">
        <v>28</v>
      </c>
      <c r="B6" s="31">
        <v>188</v>
      </c>
      <c r="C6" s="17" t="s">
        <v>109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29</v>
      </c>
      <c r="B7" s="14">
        <v>48</v>
      </c>
      <c r="C7" s="14" t="s">
        <v>110</v>
      </c>
      <c r="E7" s="13" t="s">
        <v>49</v>
      </c>
      <c r="F7" s="14">
        <v>6</v>
      </c>
      <c r="G7" s="14">
        <v>2</v>
      </c>
      <c r="H7" s="14">
        <v>8</v>
      </c>
      <c r="I7" s="15" t="s">
        <v>111</v>
      </c>
    </row>
    <row r="8" spans="1:9">
      <c r="A8" s="4"/>
      <c r="E8" s="16" t="s">
        <v>112</v>
      </c>
      <c r="F8" s="17">
        <v>1</v>
      </c>
      <c r="G8" s="17">
        <v>1</v>
      </c>
      <c r="H8" s="17">
        <v>2</v>
      </c>
      <c r="I8" s="18" t="s">
        <v>113</v>
      </c>
    </row>
    <row r="9" spans="1:9" ht="16.5">
      <c r="A9" s="6" t="s">
        <v>31</v>
      </c>
      <c r="E9" s="13" t="s">
        <v>56</v>
      </c>
      <c r="F9" s="14">
        <v>0</v>
      </c>
      <c r="G9" s="14">
        <v>2</v>
      </c>
      <c r="H9" s="14">
        <v>2</v>
      </c>
      <c r="I9" s="15" t="s">
        <v>113</v>
      </c>
    </row>
    <row r="10" spans="1:9" ht="15.75">
      <c r="A10" s="11" t="s">
        <v>32</v>
      </c>
      <c r="B10" s="12" t="s">
        <v>33</v>
      </c>
      <c r="E10" s="16" t="s">
        <v>10</v>
      </c>
      <c r="F10" s="17">
        <v>5</v>
      </c>
      <c r="G10" s="17">
        <v>6</v>
      </c>
      <c r="H10" s="17">
        <v>11</v>
      </c>
      <c r="I10" s="18" t="s">
        <v>114</v>
      </c>
    </row>
    <row r="11" spans="1:9">
      <c r="A11" s="21">
        <v>45030</v>
      </c>
      <c r="B11" s="14">
        <v>26</v>
      </c>
      <c r="E11" s="13" t="s">
        <v>11</v>
      </c>
      <c r="F11" s="14">
        <v>11</v>
      </c>
      <c r="G11" s="14">
        <v>7</v>
      </c>
      <c r="H11" s="14">
        <v>18</v>
      </c>
      <c r="I11" s="15" t="s">
        <v>115</v>
      </c>
    </row>
    <row r="12" spans="1:9">
      <c r="A12" s="22">
        <v>45031</v>
      </c>
      <c r="B12" s="17">
        <v>16</v>
      </c>
      <c r="E12" s="16" t="s">
        <v>12</v>
      </c>
      <c r="F12" s="17">
        <v>5</v>
      </c>
      <c r="G12" s="17">
        <v>14</v>
      </c>
      <c r="H12" s="17">
        <v>19</v>
      </c>
      <c r="I12" s="18" t="s">
        <v>116</v>
      </c>
    </row>
    <row r="13" spans="1:9">
      <c r="A13" s="21">
        <v>45032</v>
      </c>
      <c r="B13" s="14">
        <v>11</v>
      </c>
      <c r="E13" s="13" t="s">
        <v>13</v>
      </c>
      <c r="F13" s="14">
        <v>2</v>
      </c>
      <c r="G13" s="14">
        <v>25</v>
      </c>
      <c r="H13" s="14">
        <v>27</v>
      </c>
      <c r="I13" s="15" t="s">
        <v>117</v>
      </c>
    </row>
    <row r="14" spans="1:9">
      <c r="A14" s="22">
        <v>45033</v>
      </c>
      <c r="B14" s="17">
        <v>51</v>
      </c>
      <c r="E14" s="16" t="s">
        <v>14</v>
      </c>
      <c r="F14" s="17">
        <v>17</v>
      </c>
      <c r="G14" s="17">
        <v>20</v>
      </c>
      <c r="H14" s="17">
        <v>37</v>
      </c>
      <c r="I14" s="18" t="s">
        <v>118</v>
      </c>
    </row>
    <row r="15" spans="1:9">
      <c r="A15" s="21">
        <v>45034</v>
      </c>
      <c r="B15" s="14">
        <v>49</v>
      </c>
      <c r="E15" s="13" t="s">
        <v>15</v>
      </c>
      <c r="F15" s="14">
        <v>49</v>
      </c>
      <c r="G15" s="14">
        <v>62</v>
      </c>
      <c r="H15" s="14">
        <v>111</v>
      </c>
      <c r="I15" s="15" t="s">
        <v>119</v>
      </c>
    </row>
    <row r="16" spans="1:9" ht="15.75">
      <c r="A16" s="22">
        <v>45035</v>
      </c>
      <c r="B16" s="17">
        <v>43</v>
      </c>
      <c r="E16" s="11" t="s">
        <v>16</v>
      </c>
      <c r="F16" s="19">
        <v>96</v>
      </c>
      <c r="G16" s="19">
        <v>139</v>
      </c>
      <c r="H16" s="19">
        <v>235</v>
      </c>
      <c r="I16" s="12" t="s">
        <v>17</v>
      </c>
    </row>
    <row r="17" spans="1:8">
      <c r="A17" s="21">
        <v>45036</v>
      </c>
      <c r="B17" s="14">
        <v>40</v>
      </c>
    </row>
    <row r="18" spans="1:8" ht="15.75">
      <c r="A18" s="11" t="s">
        <v>16</v>
      </c>
      <c r="B18" s="19">
        <f>SUM(B11:B17)</f>
        <v>236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13" sqref="F13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38</v>
      </c>
    </row>
    <row r="2" spans="1:9" ht="15.75">
      <c r="A2" s="11" t="s">
        <v>6</v>
      </c>
      <c r="B2" s="23">
        <v>45030</v>
      </c>
      <c r="C2" s="23">
        <v>45031</v>
      </c>
      <c r="D2" s="23">
        <v>45032</v>
      </c>
      <c r="E2" s="23">
        <v>45033</v>
      </c>
      <c r="F2" s="23">
        <v>45034</v>
      </c>
      <c r="G2" s="23">
        <v>45035</v>
      </c>
      <c r="H2" s="23">
        <v>45036</v>
      </c>
      <c r="I2" s="24" t="s">
        <v>16</v>
      </c>
    </row>
    <row r="3" spans="1:9">
      <c r="A3" s="21" t="s">
        <v>34</v>
      </c>
      <c r="B3" s="14">
        <v>19</v>
      </c>
      <c r="C3" s="14">
        <v>11</v>
      </c>
      <c r="D3" s="14">
        <v>9</v>
      </c>
      <c r="E3" s="14">
        <v>34</v>
      </c>
      <c r="F3" s="14">
        <v>26</v>
      </c>
      <c r="G3" s="14">
        <v>27</v>
      </c>
      <c r="H3" s="14">
        <v>23</v>
      </c>
      <c r="I3" s="14">
        <v>149</v>
      </c>
    </row>
    <row r="4" spans="1:9">
      <c r="A4" s="22" t="s">
        <v>36</v>
      </c>
      <c r="B4" s="17">
        <v>3</v>
      </c>
      <c r="C4" s="17">
        <v>3</v>
      </c>
      <c r="D4" s="17">
        <v>2</v>
      </c>
      <c r="E4" s="17">
        <v>10</v>
      </c>
      <c r="F4" s="17">
        <v>14</v>
      </c>
      <c r="G4" s="17">
        <v>11</v>
      </c>
      <c r="H4" s="17">
        <v>14</v>
      </c>
      <c r="I4" s="17">
        <v>57</v>
      </c>
    </row>
    <row r="5" spans="1:9">
      <c r="A5" s="21" t="s">
        <v>35</v>
      </c>
      <c r="B5" s="14">
        <v>4</v>
      </c>
      <c r="C5" s="14">
        <v>2</v>
      </c>
      <c r="D5" s="14">
        <v>0</v>
      </c>
      <c r="E5" s="14">
        <v>7</v>
      </c>
      <c r="F5" s="14">
        <v>8</v>
      </c>
      <c r="G5" s="14">
        <v>5</v>
      </c>
      <c r="H5" s="14">
        <v>3</v>
      </c>
      <c r="I5" s="14">
        <v>29</v>
      </c>
    </row>
    <row r="6" spans="1:9">
      <c r="A6" s="33" t="s">
        <v>37</v>
      </c>
      <c r="B6" s="17">
        <v>0</v>
      </c>
      <c r="C6" s="17">
        <v>0</v>
      </c>
      <c r="D6" s="17">
        <v>0</v>
      </c>
      <c r="E6" s="17">
        <v>0</v>
      </c>
      <c r="F6" s="17">
        <v>1</v>
      </c>
      <c r="G6" s="17">
        <v>0</v>
      </c>
      <c r="H6" s="17">
        <v>0</v>
      </c>
      <c r="I6" s="17">
        <v>1</v>
      </c>
    </row>
    <row r="7" spans="1:9" ht="15.75">
      <c r="A7" s="11" t="s">
        <v>16</v>
      </c>
      <c r="B7" s="19">
        <f>SUM(B3:B6)</f>
        <v>26</v>
      </c>
      <c r="C7" s="19">
        <f t="shared" ref="C7:I7" si="0">SUM(C3:C6)</f>
        <v>16</v>
      </c>
      <c r="D7" s="19">
        <f t="shared" si="0"/>
        <v>11</v>
      </c>
      <c r="E7" s="19">
        <f t="shared" si="0"/>
        <v>51</v>
      </c>
      <c r="F7" s="19">
        <f t="shared" si="0"/>
        <v>49</v>
      </c>
      <c r="G7" s="19">
        <f t="shared" si="0"/>
        <v>43</v>
      </c>
      <c r="H7" s="19">
        <f t="shared" si="0"/>
        <v>40</v>
      </c>
      <c r="I7" s="19">
        <f t="shared" si="0"/>
        <v>236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7" sqref="C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45</v>
      </c>
    </row>
    <row r="2" spans="1:9" ht="15.75">
      <c r="A2" s="11" t="s">
        <v>42</v>
      </c>
      <c r="B2" s="23">
        <v>45030</v>
      </c>
      <c r="C2" s="23">
        <v>45031</v>
      </c>
      <c r="D2" s="23">
        <v>45032</v>
      </c>
      <c r="E2" s="23">
        <v>45033</v>
      </c>
      <c r="F2" s="23">
        <v>45034</v>
      </c>
      <c r="G2" s="23">
        <v>45035</v>
      </c>
      <c r="H2" s="23">
        <v>45036</v>
      </c>
      <c r="I2" s="24" t="s">
        <v>16</v>
      </c>
    </row>
    <row r="3" spans="1:9">
      <c r="A3" s="21" t="s">
        <v>18</v>
      </c>
      <c r="B3" s="14">
        <v>12</v>
      </c>
      <c r="C3" s="14">
        <v>6</v>
      </c>
      <c r="D3" s="14">
        <v>2</v>
      </c>
      <c r="E3" s="14">
        <v>16</v>
      </c>
      <c r="F3" s="14">
        <v>11</v>
      </c>
      <c r="G3" s="14">
        <v>16</v>
      </c>
      <c r="H3" s="14">
        <v>12</v>
      </c>
      <c r="I3" s="14">
        <v>75</v>
      </c>
    </row>
    <row r="4" spans="1:9">
      <c r="A4" s="22" t="s">
        <v>8</v>
      </c>
      <c r="B4" s="17">
        <v>1</v>
      </c>
      <c r="C4" s="17">
        <v>3</v>
      </c>
      <c r="D4" s="17">
        <v>2</v>
      </c>
      <c r="E4" s="17">
        <v>8</v>
      </c>
      <c r="F4" s="17">
        <v>9</v>
      </c>
      <c r="G4" s="17">
        <v>3</v>
      </c>
      <c r="H4" s="17">
        <v>12</v>
      </c>
      <c r="I4" s="17">
        <v>38</v>
      </c>
    </row>
    <row r="5" spans="1:9">
      <c r="A5" s="21" t="s">
        <v>19</v>
      </c>
      <c r="B5" s="14">
        <v>2</v>
      </c>
      <c r="C5" s="14">
        <v>3</v>
      </c>
      <c r="D5" s="14">
        <v>3</v>
      </c>
      <c r="E5" s="14">
        <v>6</v>
      </c>
      <c r="F5" s="14">
        <v>7</v>
      </c>
      <c r="G5" s="14">
        <v>7</v>
      </c>
      <c r="H5" s="14">
        <v>7</v>
      </c>
      <c r="I5" s="14">
        <v>35</v>
      </c>
    </row>
    <row r="6" spans="1:9">
      <c r="A6" s="22" t="s">
        <v>20</v>
      </c>
      <c r="B6" s="17">
        <v>5</v>
      </c>
      <c r="C6" s="17">
        <v>0</v>
      </c>
      <c r="D6" s="17">
        <v>1</v>
      </c>
      <c r="E6" s="17">
        <v>7</v>
      </c>
      <c r="F6" s="17">
        <v>5</v>
      </c>
      <c r="G6" s="17">
        <v>8</v>
      </c>
      <c r="H6" s="17">
        <v>2</v>
      </c>
      <c r="I6" s="17">
        <v>28</v>
      </c>
    </row>
    <row r="7" spans="1:9">
      <c r="A7" s="21" t="s">
        <v>21</v>
      </c>
      <c r="B7" s="14">
        <v>2</v>
      </c>
      <c r="C7" s="14">
        <v>1</v>
      </c>
      <c r="D7" s="14">
        <v>3</v>
      </c>
      <c r="E7" s="14">
        <v>5</v>
      </c>
      <c r="F7" s="14">
        <v>6</v>
      </c>
      <c r="G7" s="14">
        <v>3</v>
      </c>
      <c r="H7" s="14">
        <v>3</v>
      </c>
      <c r="I7" s="14">
        <v>23</v>
      </c>
    </row>
    <row r="8" spans="1:9">
      <c r="A8" s="22" t="s">
        <v>7</v>
      </c>
      <c r="B8" s="17">
        <v>4</v>
      </c>
      <c r="C8" s="17">
        <v>1</v>
      </c>
      <c r="D8" s="17">
        <v>0</v>
      </c>
      <c r="E8" s="17">
        <v>6</v>
      </c>
      <c r="F8" s="17">
        <v>3</v>
      </c>
      <c r="G8" s="17">
        <v>4</v>
      </c>
      <c r="H8" s="17">
        <v>1</v>
      </c>
      <c r="I8" s="17">
        <v>19</v>
      </c>
    </row>
    <row r="9" spans="1:9">
      <c r="A9" s="21" t="s">
        <v>22</v>
      </c>
      <c r="B9" s="14">
        <v>0</v>
      </c>
      <c r="C9" s="14">
        <v>1</v>
      </c>
      <c r="D9" s="14">
        <v>0</v>
      </c>
      <c r="E9" s="14">
        <v>1</v>
      </c>
      <c r="F9" s="14">
        <v>5</v>
      </c>
      <c r="G9" s="14">
        <v>1</v>
      </c>
      <c r="H9" s="14">
        <v>2</v>
      </c>
      <c r="I9" s="14">
        <v>10</v>
      </c>
    </row>
    <row r="10" spans="1:9">
      <c r="A10" s="22" t="s">
        <v>50</v>
      </c>
      <c r="B10" s="17">
        <v>0</v>
      </c>
      <c r="C10" s="17">
        <v>1</v>
      </c>
      <c r="D10" s="17">
        <v>0</v>
      </c>
      <c r="E10" s="17">
        <v>2</v>
      </c>
      <c r="F10" s="17">
        <v>2</v>
      </c>
      <c r="G10" s="17">
        <v>1</v>
      </c>
      <c r="H10" s="17">
        <v>1</v>
      </c>
      <c r="I10" s="17">
        <v>7</v>
      </c>
    </row>
    <row r="11" spans="1:9">
      <c r="A11" s="32" t="s">
        <v>37</v>
      </c>
      <c r="B11" s="34">
        <v>0</v>
      </c>
      <c r="C11" s="34">
        <v>0</v>
      </c>
      <c r="D11" s="34">
        <v>0</v>
      </c>
      <c r="E11" s="34">
        <v>0</v>
      </c>
      <c r="F11" s="34">
        <v>1</v>
      </c>
      <c r="G11" s="34">
        <v>0</v>
      </c>
      <c r="H11" s="34">
        <v>0</v>
      </c>
      <c r="I11" s="34">
        <v>1</v>
      </c>
    </row>
    <row r="12" spans="1:9" ht="15.75">
      <c r="A12" s="11" t="s">
        <v>16</v>
      </c>
      <c r="B12" s="19">
        <f>SUM(B3:B11)</f>
        <v>26</v>
      </c>
      <c r="C12" s="19">
        <f t="shared" ref="C12:I12" si="0">SUM(C3:C11)</f>
        <v>16</v>
      </c>
      <c r="D12" s="19">
        <f t="shared" si="0"/>
        <v>11</v>
      </c>
      <c r="E12" s="19">
        <f t="shared" si="0"/>
        <v>51</v>
      </c>
      <c r="F12" s="19">
        <f t="shared" si="0"/>
        <v>49</v>
      </c>
      <c r="G12" s="19">
        <f t="shared" si="0"/>
        <v>43</v>
      </c>
      <c r="H12" s="19">
        <f t="shared" si="0"/>
        <v>40</v>
      </c>
      <c r="I12" s="19">
        <f t="shared" si="0"/>
        <v>236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4"/>
  <sheetViews>
    <sheetView workbookViewId="0">
      <selection activeCell="B90" sqref="B90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39</v>
      </c>
    </row>
    <row r="2" spans="1:9" ht="15.75">
      <c r="A2" s="11" t="s">
        <v>41</v>
      </c>
      <c r="B2" s="23">
        <v>45030</v>
      </c>
      <c r="C2" s="23">
        <v>45031</v>
      </c>
      <c r="D2" s="23">
        <v>45032</v>
      </c>
      <c r="E2" s="23">
        <v>45033</v>
      </c>
      <c r="F2" s="23">
        <v>45034</v>
      </c>
      <c r="G2" s="23">
        <v>45035</v>
      </c>
      <c r="H2" s="23">
        <v>45036</v>
      </c>
      <c r="I2" s="24" t="s">
        <v>16</v>
      </c>
    </row>
    <row r="3" spans="1:9">
      <c r="A3" s="21" t="s">
        <v>75</v>
      </c>
      <c r="B3" s="26">
        <v>1</v>
      </c>
      <c r="C3" s="26">
        <v>2</v>
      </c>
      <c r="D3" s="26">
        <v>0</v>
      </c>
      <c r="E3" s="26">
        <v>4</v>
      </c>
      <c r="F3" s="26">
        <v>4</v>
      </c>
      <c r="G3" s="26">
        <v>1</v>
      </c>
      <c r="H3" s="26">
        <v>1</v>
      </c>
      <c r="I3" s="26">
        <v>13</v>
      </c>
    </row>
    <row r="4" spans="1:9">
      <c r="A4" s="22" t="s">
        <v>121</v>
      </c>
      <c r="B4" s="27">
        <v>1</v>
      </c>
      <c r="C4" s="27">
        <v>2</v>
      </c>
      <c r="D4" s="27">
        <v>0</v>
      </c>
      <c r="E4" s="27">
        <v>0</v>
      </c>
      <c r="F4" s="27">
        <v>0</v>
      </c>
      <c r="G4" s="27">
        <v>7</v>
      </c>
      <c r="H4" s="27">
        <v>1</v>
      </c>
      <c r="I4" s="27">
        <v>11</v>
      </c>
    </row>
    <row r="5" spans="1:9">
      <c r="A5" s="21" t="s">
        <v>122</v>
      </c>
      <c r="B5" s="26">
        <v>0</v>
      </c>
      <c r="C5" s="26">
        <v>0</v>
      </c>
      <c r="D5" s="26">
        <v>1</v>
      </c>
      <c r="E5" s="26">
        <v>0</v>
      </c>
      <c r="F5" s="26">
        <v>0</v>
      </c>
      <c r="G5" s="26">
        <v>0</v>
      </c>
      <c r="H5" s="26">
        <v>9</v>
      </c>
      <c r="I5" s="26">
        <v>10</v>
      </c>
    </row>
    <row r="6" spans="1:9">
      <c r="A6" s="22" t="s">
        <v>83</v>
      </c>
      <c r="B6" s="27">
        <v>0</v>
      </c>
      <c r="C6" s="27">
        <v>0</v>
      </c>
      <c r="D6" s="27">
        <v>0</v>
      </c>
      <c r="E6" s="27">
        <v>3</v>
      </c>
      <c r="F6" s="27">
        <v>5</v>
      </c>
      <c r="G6" s="27">
        <v>0</v>
      </c>
      <c r="H6" s="27">
        <v>2</v>
      </c>
      <c r="I6" s="27">
        <v>10</v>
      </c>
    </row>
    <row r="7" spans="1:9">
      <c r="A7" s="21" t="s">
        <v>53</v>
      </c>
      <c r="B7" s="26">
        <v>1</v>
      </c>
      <c r="C7" s="26">
        <v>0</v>
      </c>
      <c r="D7" s="26">
        <v>0</v>
      </c>
      <c r="E7" s="26">
        <v>2</v>
      </c>
      <c r="F7" s="26">
        <v>1</v>
      </c>
      <c r="G7" s="26">
        <v>1</v>
      </c>
      <c r="H7" s="26">
        <v>2</v>
      </c>
      <c r="I7" s="26">
        <v>7</v>
      </c>
    </row>
    <row r="8" spans="1:9">
      <c r="A8" s="22" t="s">
        <v>59</v>
      </c>
      <c r="B8" s="27">
        <v>0</v>
      </c>
      <c r="C8" s="27">
        <v>0</v>
      </c>
      <c r="D8" s="27">
        <v>0</v>
      </c>
      <c r="E8" s="27">
        <v>1</v>
      </c>
      <c r="F8" s="27">
        <v>3</v>
      </c>
      <c r="G8" s="27">
        <v>1</v>
      </c>
      <c r="H8" s="27">
        <v>2</v>
      </c>
      <c r="I8" s="27">
        <v>7</v>
      </c>
    </row>
    <row r="9" spans="1:9">
      <c r="A9" s="21" t="s">
        <v>47</v>
      </c>
      <c r="B9" s="26">
        <v>1</v>
      </c>
      <c r="C9" s="26">
        <v>0</v>
      </c>
      <c r="D9" s="26">
        <v>0</v>
      </c>
      <c r="E9" s="26">
        <v>1</v>
      </c>
      <c r="F9" s="26">
        <v>1</v>
      </c>
      <c r="G9" s="26">
        <v>2</v>
      </c>
      <c r="H9" s="26">
        <v>1</v>
      </c>
      <c r="I9" s="26">
        <v>6</v>
      </c>
    </row>
    <row r="10" spans="1:9">
      <c r="A10" s="22" t="s">
        <v>67</v>
      </c>
      <c r="B10" s="27">
        <v>2</v>
      </c>
      <c r="C10" s="27">
        <v>0</v>
      </c>
      <c r="D10" s="27">
        <v>0</v>
      </c>
      <c r="E10" s="27">
        <v>1</v>
      </c>
      <c r="F10" s="27">
        <v>0</v>
      </c>
      <c r="G10" s="27">
        <v>1</v>
      </c>
      <c r="H10" s="27">
        <v>2</v>
      </c>
      <c r="I10" s="27">
        <v>6</v>
      </c>
    </row>
    <row r="11" spans="1:9">
      <c r="A11" s="21" t="s">
        <v>123</v>
      </c>
      <c r="B11" s="26">
        <v>0</v>
      </c>
      <c r="C11" s="26">
        <v>0</v>
      </c>
      <c r="D11" s="26">
        <v>0</v>
      </c>
      <c r="E11" s="26">
        <v>0</v>
      </c>
      <c r="F11" s="26">
        <v>2</v>
      </c>
      <c r="G11" s="26">
        <v>4</v>
      </c>
      <c r="H11" s="26">
        <v>0</v>
      </c>
      <c r="I11" s="26">
        <v>6</v>
      </c>
    </row>
    <row r="12" spans="1:9">
      <c r="A12" s="22" t="s">
        <v>94</v>
      </c>
      <c r="B12" s="27">
        <v>2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2</v>
      </c>
      <c r="I12" s="27">
        <v>5</v>
      </c>
    </row>
    <row r="13" spans="1:9">
      <c r="A13" s="21" t="s">
        <v>90</v>
      </c>
      <c r="B13" s="26">
        <v>1</v>
      </c>
      <c r="C13" s="26">
        <v>1</v>
      </c>
      <c r="D13" s="26">
        <v>1</v>
      </c>
      <c r="E13" s="26">
        <v>2</v>
      </c>
      <c r="F13" s="26">
        <v>0</v>
      </c>
      <c r="G13" s="26">
        <v>0</v>
      </c>
      <c r="H13" s="26">
        <v>0</v>
      </c>
      <c r="I13" s="26">
        <v>5</v>
      </c>
    </row>
    <row r="14" spans="1:9">
      <c r="A14" s="22" t="s">
        <v>91</v>
      </c>
      <c r="B14" s="27">
        <v>1</v>
      </c>
      <c r="C14" s="27">
        <v>0</v>
      </c>
      <c r="D14" s="27">
        <v>0</v>
      </c>
      <c r="E14" s="27">
        <v>0</v>
      </c>
      <c r="F14" s="27">
        <v>1</v>
      </c>
      <c r="G14" s="27">
        <v>1</v>
      </c>
      <c r="H14" s="27">
        <v>2</v>
      </c>
      <c r="I14" s="27">
        <v>5</v>
      </c>
    </row>
    <row r="15" spans="1:9">
      <c r="A15" s="21" t="s">
        <v>124</v>
      </c>
      <c r="B15" s="26">
        <v>1</v>
      </c>
      <c r="C15" s="26">
        <v>0</v>
      </c>
      <c r="D15" s="26">
        <v>0</v>
      </c>
      <c r="E15" s="26">
        <v>2</v>
      </c>
      <c r="F15" s="26">
        <v>0</v>
      </c>
      <c r="G15" s="26">
        <v>1</v>
      </c>
      <c r="H15" s="26">
        <v>1</v>
      </c>
      <c r="I15" s="26">
        <v>5</v>
      </c>
    </row>
    <row r="16" spans="1:9">
      <c r="A16" s="22" t="s">
        <v>72</v>
      </c>
      <c r="B16" s="27">
        <v>0</v>
      </c>
      <c r="C16" s="27">
        <v>1</v>
      </c>
      <c r="D16" s="27">
        <v>0</v>
      </c>
      <c r="E16" s="27">
        <v>0</v>
      </c>
      <c r="F16" s="27">
        <v>1</v>
      </c>
      <c r="G16" s="27">
        <v>2</v>
      </c>
      <c r="H16" s="27">
        <v>1</v>
      </c>
      <c r="I16" s="27">
        <v>5</v>
      </c>
    </row>
    <row r="17" spans="1:9">
      <c r="A17" s="21" t="s">
        <v>125</v>
      </c>
      <c r="B17" s="26">
        <v>0</v>
      </c>
      <c r="C17" s="26">
        <v>0</v>
      </c>
      <c r="D17" s="26">
        <v>0</v>
      </c>
      <c r="E17" s="26">
        <v>0</v>
      </c>
      <c r="F17" s="26">
        <v>3</v>
      </c>
      <c r="G17" s="26">
        <v>1</v>
      </c>
      <c r="H17" s="26">
        <v>1</v>
      </c>
      <c r="I17" s="26">
        <v>5</v>
      </c>
    </row>
    <row r="18" spans="1:9">
      <c r="A18" s="22" t="s">
        <v>126</v>
      </c>
      <c r="B18" s="27">
        <v>3</v>
      </c>
      <c r="C18" s="27">
        <v>0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4</v>
      </c>
    </row>
    <row r="19" spans="1:9">
      <c r="A19" s="21" t="s">
        <v>74</v>
      </c>
      <c r="B19" s="26">
        <v>1</v>
      </c>
      <c r="C19" s="26">
        <v>0</v>
      </c>
      <c r="D19" s="26">
        <v>1</v>
      </c>
      <c r="E19" s="26">
        <v>2</v>
      </c>
      <c r="F19" s="26">
        <v>0</v>
      </c>
      <c r="G19" s="26">
        <v>0</v>
      </c>
      <c r="H19" s="26">
        <v>0</v>
      </c>
      <c r="I19" s="26">
        <v>4</v>
      </c>
    </row>
    <row r="20" spans="1:9">
      <c r="A20" s="22" t="s">
        <v>87</v>
      </c>
      <c r="B20" s="27">
        <v>1</v>
      </c>
      <c r="C20" s="27">
        <v>0</v>
      </c>
      <c r="D20" s="27">
        <v>0</v>
      </c>
      <c r="E20" s="27">
        <v>2</v>
      </c>
      <c r="F20" s="27">
        <v>0</v>
      </c>
      <c r="G20" s="27">
        <v>1</v>
      </c>
      <c r="H20" s="27">
        <v>0</v>
      </c>
      <c r="I20" s="27">
        <v>4</v>
      </c>
    </row>
    <row r="21" spans="1:9">
      <c r="A21" s="21" t="s">
        <v>24</v>
      </c>
      <c r="B21" s="26">
        <v>1</v>
      </c>
      <c r="C21" s="26">
        <v>0</v>
      </c>
      <c r="D21" s="26">
        <v>0</v>
      </c>
      <c r="E21" s="26">
        <v>1</v>
      </c>
      <c r="F21" s="26">
        <v>1</v>
      </c>
      <c r="G21" s="26">
        <v>0</v>
      </c>
      <c r="H21" s="26">
        <v>1</v>
      </c>
      <c r="I21" s="26">
        <v>4</v>
      </c>
    </row>
    <row r="22" spans="1:9">
      <c r="A22" s="22" t="s">
        <v>57</v>
      </c>
      <c r="B22" s="27">
        <v>2</v>
      </c>
      <c r="C22" s="27">
        <v>0</v>
      </c>
      <c r="D22" s="27">
        <v>0</v>
      </c>
      <c r="E22" s="27">
        <v>1</v>
      </c>
      <c r="F22" s="27">
        <v>1</v>
      </c>
      <c r="G22" s="27">
        <v>0</v>
      </c>
      <c r="H22" s="27">
        <v>0</v>
      </c>
      <c r="I22" s="27">
        <v>4</v>
      </c>
    </row>
    <row r="23" spans="1:9">
      <c r="A23" s="21" t="s">
        <v>127</v>
      </c>
      <c r="B23" s="26">
        <v>0</v>
      </c>
      <c r="C23" s="26">
        <v>0</v>
      </c>
      <c r="D23" s="26">
        <v>2</v>
      </c>
      <c r="E23" s="26">
        <v>0</v>
      </c>
      <c r="F23" s="26">
        <v>2</v>
      </c>
      <c r="G23" s="26">
        <v>0</v>
      </c>
      <c r="H23" s="26">
        <v>0</v>
      </c>
      <c r="I23" s="26">
        <v>4</v>
      </c>
    </row>
    <row r="24" spans="1:9">
      <c r="A24" s="22" t="s">
        <v>84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3</v>
      </c>
      <c r="H24" s="27">
        <v>0</v>
      </c>
      <c r="I24" s="27">
        <v>4</v>
      </c>
    </row>
    <row r="25" spans="1:9">
      <c r="A25" s="21" t="s">
        <v>96</v>
      </c>
      <c r="B25" s="26">
        <v>0</v>
      </c>
      <c r="C25" s="26">
        <v>0</v>
      </c>
      <c r="D25" s="26">
        <v>0</v>
      </c>
      <c r="E25" s="26">
        <v>0</v>
      </c>
      <c r="F25" s="26">
        <v>4</v>
      </c>
      <c r="G25" s="26">
        <v>0</v>
      </c>
      <c r="H25" s="26">
        <v>0</v>
      </c>
      <c r="I25" s="26">
        <v>4</v>
      </c>
    </row>
    <row r="26" spans="1:9">
      <c r="A26" s="22" t="s">
        <v>128</v>
      </c>
      <c r="B26" s="27">
        <v>0</v>
      </c>
      <c r="C26" s="27">
        <v>0</v>
      </c>
      <c r="D26" s="27">
        <v>0</v>
      </c>
      <c r="E26" s="27">
        <v>0</v>
      </c>
      <c r="F26" s="27">
        <v>2</v>
      </c>
      <c r="G26" s="27">
        <v>1</v>
      </c>
      <c r="H26" s="27">
        <v>1</v>
      </c>
      <c r="I26" s="27">
        <v>4</v>
      </c>
    </row>
    <row r="27" spans="1:9">
      <c r="A27" s="21" t="s">
        <v>129</v>
      </c>
      <c r="B27" s="26">
        <v>2</v>
      </c>
      <c r="C27" s="26">
        <v>0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3</v>
      </c>
    </row>
    <row r="28" spans="1:9">
      <c r="A28" s="22" t="s">
        <v>130</v>
      </c>
      <c r="B28" s="27">
        <v>1</v>
      </c>
      <c r="C28" s="27">
        <v>0</v>
      </c>
      <c r="D28" s="27">
        <v>0</v>
      </c>
      <c r="E28" s="27">
        <v>2</v>
      </c>
      <c r="F28" s="27">
        <v>0</v>
      </c>
      <c r="G28" s="27">
        <v>0</v>
      </c>
      <c r="H28" s="27">
        <v>0</v>
      </c>
      <c r="I28" s="27">
        <v>3</v>
      </c>
    </row>
    <row r="29" spans="1:9">
      <c r="A29" s="21" t="s">
        <v>131</v>
      </c>
      <c r="B29" s="26">
        <v>1</v>
      </c>
      <c r="C29" s="26">
        <v>1</v>
      </c>
      <c r="D29" s="26">
        <v>0</v>
      </c>
      <c r="E29" s="26">
        <v>0</v>
      </c>
      <c r="F29" s="26">
        <v>0</v>
      </c>
      <c r="G29" s="26">
        <v>1</v>
      </c>
      <c r="H29" s="26">
        <v>0</v>
      </c>
      <c r="I29" s="26">
        <v>3</v>
      </c>
    </row>
    <row r="30" spans="1:9">
      <c r="A30" s="22" t="s">
        <v>85</v>
      </c>
      <c r="B30" s="27">
        <v>0</v>
      </c>
      <c r="C30" s="27">
        <v>1</v>
      </c>
      <c r="D30" s="27">
        <v>0</v>
      </c>
      <c r="E30" s="27">
        <v>1</v>
      </c>
      <c r="F30" s="27">
        <v>0</v>
      </c>
      <c r="G30" s="27">
        <v>1</v>
      </c>
      <c r="H30" s="27">
        <v>0</v>
      </c>
      <c r="I30" s="27">
        <v>3</v>
      </c>
    </row>
    <row r="31" spans="1:9">
      <c r="A31" s="21" t="s">
        <v>23</v>
      </c>
      <c r="B31" s="26">
        <v>0</v>
      </c>
      <c r="C31" s="26">
        <v>0</v>
      </c>
      <c r="D31" s="26">
        <v>1</v>
      </c>
      <c r="E31" s="26">
        <v>0</v>
      </c>
      <c r="F31" s="26">
        <v>1</v>
      </c>
      <c r="G31" s="26">
        <v>0</v>
      </c>
      <c r="H31" s="26">
        <v>1</v>
      </c>
      <c r="I31" s="26">
        <v>3</v>
      </c>
    </row>
    <row r="32" spans="1:9">
      <c r="A32" s="22" t="s">
        <v>132</v>
      </c>
      <c r="B32" s="27">
        <v>0</v>
      </c>
      <c r="C32" s="27">
        <v>0</v>
      </c>
      <c r="D32" s="27">
        <v>1</v>
      </c>
      <c r="E32" s="27">
        <v>0</v>
      </c>
      <c r="F32" s="27">
        <v>1</v>
      </c>
      <c r="G32" s="27">
        <v>1</v>
      </c>
      <c r="H32" s="27">
        <v>0</v>
      </c>
      <c r="I32" s="27">
        <v>3</v>
      </c>
    </row>
    <row r="33" spans="1:9">
      <c r="A33" s="21" t="s">
        <v>61</v>
      </c>
      <c r="B33" s="26">
        <v>0</v>
      </c>
      <c r="C33" s="26">
        <v>0</v>
      </c>
      <c r="D33" s="26">
        <v>0</v>
      </c>
      <c r="E33" s="26">
        <v>2</v>
      </c>
      <c r="F33" s="26">
        <v>1</v>
      </c>
      <c r="G33" s="26">
        <v>0</v>
      </c>
      <c r="H33" s="26">
        <v>0</v>
      </c>
      <c r="I33" s="26">
        <v>3</v>
      </c>
    </row>
    <row r="34" spans="1:9">
      <c r="A34" s="22" t="s">
        <v>133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2</v>
      </c>
      <c r="I34" s="27">
        <v>3</v>
      </c>
    </row>
    <row r="35" spans="1:9">
      <c r="A35" s="21" t="s">
        <v>134</v>
      </c>
      <c r="B35" s="26">
        <v>0</v>
      </c>
      <c r="C35" s="26">
        <v>0</v>
      </c>
      <c r="D35" s="26">
        <v>0</v>
      </c>
      <c r="E35" s="26">
        <v>0</v>
      </c>
      <c r="F35" s="26">
        <v>1</v>
      </c>
      <c r="G35" s="26">
        <v>1</v>
      </c>
      <c r="H35" s="26">
        <v>1</v>
      </c>
      <c r="I35" s="26">
        <v>3</v>
      </c>
    </row>
    <row r="36" spans="1:9">
      <c r="A36" s="22" t="s">
        <v>68</v>
      </c>
      <c r="B36" s="27">
        <v>1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2</v>
      </c>
    </row>
    <row r="37" spans="1:9">
      <c r="A37" s="21" t="s">
        <v>86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1</v>
      </c>
      <c r="I37" s="26">
        <v>2</v>
      </c>
    </row>
    <row r="38" spans="1:9">
      <c r="A38" s="22" t="s">
        <v>88</v>
      </c>
      <c r="B38" s="27">
        <v>0</v>
      </c>
      <c r="C38" s="27">
        <v>1</v>
      </c>
      <c r="D38" s="27">
        <v>0</v>
      </c>
      <c r="E38" s="27">
        <v>0</v>
      </c>
      <c r="F38" s="27">
        <v>0</v>
      </c>
      <c r="G38" s="27">
        <v>1</v>
      </c>
      <c r="H38" s="27">
        <v>0</v>
      </c>
      <c r="I38" s="27">
        <v>2</v>
      </c>
    </row>
    <row r="39" spans="1:9">
      <c r="A39" s="21" t="s">
        <v>58</v>
      </c>
      <c r="B39" s="26">
        <v>0</v>
      </c>
      <c r="C39" s="26">
        <v>1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2</v>
      </c>
    </row>
    <row r="40" spans="1:9">
      <c r="A40" s="22" t="s">
        <v>54</v>
      </c>
      <c r="B40" s="27">
        <v>0</v>
      </c>
      <c r="C40" s="27">
        <v>1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135</v>
      </c>
      <c r="B41" s="26">
        <v>0</v>
      </c>
      <c r="C41" s="26">
        <v>0</v>
      </c>
      <c r="D41" s="26">
        <v>1</v>
      </c>
      <c r="E41" s="26">
        <v>0</v>
      </c>
      <c r="F41" s="26">
        <v>1</v>
      </c>
      <c r="G41" s="26">
        <v>0</v>
      </c>
      <c r="H41" s="26">
        <v>0</v>
      </c>
      <c r="I41" s="26">
        <v>2</v>
      </c>
    </row>
    <row r="42" spans="1:9">
      <c r="A42" s="22" t="s">
        <v>136</v>
      </c>
      <c r="B42" s="27">
        <v>0</v>
      </c>
      <c r="C42" s="27">
        <v>0</v>
      </c>
      <c r="D42" s="27">
        <v>1</v>
      </c>
      <c r="E42" s="27">
        <v>0</v>
      </c>
      <c r="F42" s="27">
        <v>1</v>
      </c>
      <c r="G42" s="27">
        <v>0</v>
      </c>
      <c r="H42" s="27">
        <v>0</v>
      </c>
      <c r="I42" s="27">
        <v>2</v>
      </c>
    </row>
    <row r="43" spans="1:9">
      <c r="A43" s="21" t="s">
        <v>48</v>
      </c>
      <c r="B43" s="26">
        <v>0</v>
      </c>
      <c r="C43" s="26">
        <v>0</v>
      </c>
      <c r="D43" s="26">
        <v>0</v>
      </c>
      <c r="E43" s="26">
        <v>1</v>
      </c>
      <c r="F43" s="26">
        <v>1</v>
      </c>
      <c r="G43" s="26">
        <v>0</v>
      </c>
      <c r="H43" s="26">
        <v>0</v>
      </c>
      <c r="I43" s="26">
        <v>2</v>
      </c>
    </row>
    <row r="44" spans="1:9">
      <c r="A44" s="22" t="s">
        <v>73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1</v>
      </c>
      <c r="I44" s="27">
        <v>2</v>
      </c>
    </row>
    <row r="45" spans="1:9">
      <c r="A45" s="21" t="s">
        <v>77</v>
      </c>
      <c r="B45" s="26">
        <v>0</v>
      </c>
      <c r="C45" s="26">
        <v>0</v>
      </c>
      <c r="D45" s="26">
        <v>0</v>
      </c>
      <c r="E45" s="26">
        <v>2</v>
      </c>
      <c r="F45" s="26">
        <v>0</v>
      </c>
      <c r="G45" s="26">
        <v>0</v>
      </c>
      <c r="H45" s="26">
        <v>0</v>
      </c>
      <c r="I45" s="26">
        <v>2</v>
      </c>
    </row>
    <row r="46" spans="1:9">
      <c r="A46" s="22" t="s">
        <v>137</v>
      </c>
      <c r="B46" s="27">
        <v>0</v>
      </c>
      <c r="C46" s="27">
        <v>0</v>
      </c>
      <c r="D46" s="27">
        <v>0</v>
      </c>
      <c r="E46" s="27">
        <v>1</v>
      </c>
      <c r="F46" s="27">
        <v>1</v>
      </c>
      <c r="G46" s="27">
        <v>0</v>
      </c>
      <c r="H46" s="27">
        <v>0</v>
      </c>
      <c r="I46" s="27">
        <v>2</v>
      </c>
    </row>
    <row r="47" spans="1:9">
      <c r="A47" s="21" t="s">
        <v>97</v>
      </c>
      <c r="B47" s="26">
        <v>0</v>
      </c>
      <c r="C47" s="26">
        <v>0</v>
      </c>
      <c r="D47" s="26">
        <v>0</v>
      </c>
      <c r="E47" s="26">
        <v>1</v>
      </c>
      <c r="F47" s="26">
        <v>1</v>
      </c>
      <c r="G47" s="26">
        <v>0</v>
      </c>
      <c r="H47" s="26">
        <v>0</v>
      </c>
      <c r="I47" s="26">
        <v>2</v>
      </c>
    </row>
    <row r="48" spans="1:9">
      <c r="A48" s="22" t="s">
        <v>93</v>
      </c>
      <c r="B48" s="27">
        <v>0</v>
      </c>
      <c r="C48" s="27">
        <v>0</v>
      </c>
      <c r="D48" s="27">
        <v>0</v>
      </c>
      <c r="E48" s="27">
        <v>1</v>
      </c>
      <c r="F48" s="27">
        <v>0</v>
      </c>
      <c r="G48" s="27">
        <v>1</v>
      </c>
      <c r="H48" s="27">
        <v>0</v>
      </c>
      <c r="I48" s="27">
        <v>2</v>
      </c>
    </row>
    <row r="49" spans="1:9">
      <c r="A49" s="21" t="s">
        <v>63</v>
      </c>
      <c r="B49" s="26">
        <v>0</v>
      </c>
      <c r="C49" s="26">
        <v>0</v>
      </c>
      <c r="D49" s="26">
        <v>0</v>
      </c>
      <c r="E49" s="26">
        <v>2</v>
      </c>
      <c r="F49" s="26">
        <v>0</v>
      </c>
      <c r="G49" s="26">
        <v>0</v>
      </c>
      <c r="H49" s="26">
        <v>0</v>
      </c>
      <c r="I49" s="26">
        <v>2</v>
      </c>
    </row>
    <row r="50" spans="1:9">
      <c r="A50" s="22" t="s">
        <v>138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1</v>
      </c>
      <c r="H50" s="27">
        <v>0</v>
      </c>
      <c r="I50" s="27">
        <v>2</v>
      </c>
    </row>
    <row r="51" spans="1:9">
      <c r="A51" s="21" t="s">
        <v>139</v>
      </c>
      <c r="B51" s="26">
        <v>0</v>
      </c>
      <c r="C51" s="26">
        <v>0</v>
      </c>
      <c r="D51" s="26">
        <v>0</v>
      </c>
      <c r="E51" s="26">
        <v>0</v>
      </c>
      <c r="F51" s="26">
        <v>2</v>
      </c>
      <c r="G51" s="26">
        <v>0</v>
      </c>
      <c r="H51" s="26">
        <v>0</v>
      </c>
      <c r="I51" s="26">
        <v>2</v>
      </c>
    </row>
    <row r="52" spans="1:9">
      <c r="A52" s="22" t="s">
        <v>140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2</v>
      </c>
      <c r="H52" s="27">
        <v>0</v>
      </c>
      <c r="I52" s="27">
        <v>2</v>
      </c>
    </row>
    <row r="53" spans="1:9">
      <c r="A53" s="21" t="s">
        <v>141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142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143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144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145</v>
      </c>
      <c r="B57" s="26">
        <v>0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146</v>
      </c>
      <c r="B58" s="27">
        <v>0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89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147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148</v>
      </c>
      <c r="B61" s="26">
        <v>0</v>
      </c>
      <c r="C61" s="26">
        <v>0</v>
      </c>
      <c r="D61" s="26">
        <v>0</v>
      </c>
      <c r="E61" s="26">
        <v>1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98</v>
      </c>
      <c r="B62" s="27">
        <v>0</v>
      </c>
      <c r="C62" s="27">
        <v>0</v>
      </c>
      <c r="D62" s="27">
        <v>0</v>
      </c>
      <c r="E62" s="27">
        <v>1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52</v>
      </c>
      <c r="B63" s="26">
        <v>0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149</v>
      </c>
      <c r="B64" s="27">
        <v>0</v>
      </c>
      <c r="C64" s="27">
        <v>0</v>
      </c>
      <c r="D64" s="27">
        <v>0</v>
      </c>
      <c r="E64" s="27">
        <v>1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51</v>
      </c>
      <c r="B65" s="26">
        <v>0</v>
      </c>
      <c r="C65" s="26">
        <v>0</v>
      </c>
      <c r="D65" s="26">
        <v>0</v>
      </c>
      <c r="E65" s="26">
        <v>1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92</v>
      </c>
      <c r="B66" s="27">
        <v>0</v>
      </c>
      <c r="C66" s="27">
        <v>0</v>
      </c>
      <c r="D66" s="27">
        <v>0</v>
      </c>
      <c r="E66" s="27">
        <v>0</v>
      </c>
      <c r="F66" s="27">
        <v>1</v>
      </c>
      <c r="G66" s="27">
        <v>0</v>
      </c>
      <c r="H66" s="27">
        <v>0</v>
      </c>
      <c r="I66" s="27">
        <v>1</v>
      </c>
    </row>
    <row r="67" spans="1:9">
      <c r="A67" s="21" t="s">
        <v>69</v>
      </c>
      <c r="B67" s="26">
        <v>0</v>
      </c>
      <c r="C67" s="26">
        <v>0</v>
      </c>
      <c r="D67" s="26">
        <v>0</v>
      </c>
      <c r="E67" s="26">
        <v>0</v>
      </c>
      <c r="F67" s="26">
        <v>1</v>
      </c>
      <c r="G67" s="26">
        <v>0</v>
      </c>
      <c r="H67" s="26">
        <v>0</v>
      </c>
      <c r="I67" s="26">
        <v>1</v>
      </c>
    </row>
    <row r="68" spans="1:9">
      <c r="A68" s="22" t="s">
        <v>150</v>
      </c>
      <c r="B68" s="27">
        <v>0</v>
      </c>
      <c r="C68" s="27">
        <v>0</v>
      </c>
      <c r="D68" s="27">
        <v>0</v>
      </c>
      <c r="E68" s="27">
        <v>0</v>
      </c>
      <c r="F68" s="27">
        <v>1</v>
      </c>
      <c r="G68" s="27">
        <v>0</v>
      </c>
      <c r="H68" s="27">
        <v>0</v>
      </c>
      <c r="I68" s="27">
        <v>1</v>
      </c>
    </row>
    <row r="69" spans="1:9">
      <c r="A69" s="21" t="s">
        <v>151</v>
      </c>
      <c r="B69" s="26">
        <v>0</v>
      </c>
      <c r="C69" s="26">
        <v>0</v>
      </c>
      <c r="D69" s="26">
        <v>0</v>
      </c>
      <c r="E69" s="26">
        <v>0</v>
      </c>
      <c r="F69" s="26">
        <v>1</v>
      </c>
      <c r="G69" s="26">
        <v>0</v>
      </c>
      <c r="H69" s="26">
        <v>0</v>
      </c>
      <c r="I69" s="26">
        <v>1</v>
      </c>
    </row>
    <row r="70" spans="1:9">
      <c r="A70" s="22" t="s">
        <v>78</v>
      </c>
      <c r="B70" s="27">
        <v>0</v>
      </c>
      <c r="C70" s="27">
        <v>0</v>
      </c>
      <c r="D70" s="27">
        <v>0</v>
      </c>
      <c r="E70" s="27">
        <v>0</v>
      </c>
      <c r="F70" s="27">
        <v>1</v>
      </c>
      <c r="G70" s="27">
        <v>0</v>
      </c>
      <c r="H70" s="27">
        <v>0</v>
      </c>
      <c r="I70" s="27">
        <v>1</v>
      </c>
    </row>
    <row r="71" spans="1:9">
      <c r="A71" s="21" t="s">
        <v>152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>
        <v>0</v>
      </c>
      <c r="I71" s="26">
        <v>1</v>
      </c>
    </row>
    <row r="72" spans="1:9">
      <c r="A72" s="22" t="s">
        <v>153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1</v>
      </c>
      <c r="H72" s="27">
        <v>0</v>
      </c>
      <c r="I72" s="27">
        <v>1</v>
      </c>
    </row>
    <row r="73" spans="1:9">
      <c r="A73" s="21" t="s">
        <v>154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0</v>
      </c>
      <c r="I73" s="26">
        <v>1</v>
      </c>
    </row>
    <row r="74" spans="1:9">
      <c r="A74" s="22" t="s">
        <v>155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1</v>
      </c>
    </row>
    <row r="75" spans="1:9">
      <c r="A75" s="21" t="s">
        <v>156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1</v>
      </c>
      <c r="H75" s="26">
        <v>0</v>
      </c>
      <c r="I75" s="26">
        <v>1</v>
      </c>
    </row>
    <row r="76" spans="1:9">
      <c r="A76" s="22" t="s">
        <v>157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1</v>
      </c>
      <c r="H76" s="27">
        <v>0</v>
      </c>
      <c r="I76" s="27">
        <v>1</v>
      </c>
    </row>
    <row r="77" spans="1:9">
      <c r="A77" s="21" t="s">
        <v>158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1</v>
      </c>
      <c r="H77" s="26">
        <v>0</v>
      </c>
      <c r="I77" s="26">
        <v>1</v>
      </c>
    </row>
    <row r="78" spans="1:9">
      <c r="A78" s="22" t="s">
        <v>159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21" t="s">
        <v>62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1</v>
      </c>
    </row>
    <row r="80" spans="1:9">
      <c r="A80" s="22" t="s">
        <v>160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1</v>
      </c>
    </row>
    <row r="81" spans="1:9">
      <c r="A81" s="21" t="s">
        <v>95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1</v>
      </c>
      <c r="I81" s="26">
        <v>1</v>
      </c>
    </row>
    <row r="82" spans="1:9">
      <c r="A82" s="22" t="s">
        <v>99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32" t="s">
        <v>37</v>
      </c>
      <c r="B83" s="26">
        <v>0</v>
      </c>
      <c r="C83" s="26">
        <v>0</v>
      </c>
      <c r="D83" s="26">
        <v>0</v>
      </c>
      <c r="E83" s="26">
        <v>2</v>
      </c>
      <c r="F83" s="26">
        <v>1</v>
      </c>
      <c r="G83" s="26">
        <v>0</v>
      </c>
      <c r="H83" s="26">
        <v>0</v>
      </c>
      <c r="I83" s="26">
        <v>3</v>
      </c>
    </row>
    <row r="84" spans="1:9" ht="15.75">
      <c r="A84" s="11" t="s">
        <v>16</v>
      </c>
      <c r="B84" s="28">
        <f>SUM(B3:B83)</f>
        <v>26</v>
      </c>
      <c r="C84" s="28">
        <f t="shared" ref="C84:I84" si="0">SUM(C3:C83)</f>
        <v>16</v>
      </c>
      <c r="D84" s="28">
        <f t="shared" si="0"/>
        <v>11</v>
      </c>
      <c r="E84" s="28">
        <f t="shared" si="0"/>
        <v>51</v>
      </c>
      <c r="F84" s="28">
        <f t="shared" si="0"/>
        <v>49</v>
      </c>
      <c r="G84" s="28">
        <f t="shared" si="0"/>
        <v>43</v>
      </c>
      <c r="H84" s="28">
        <f t="shared" si="0"/>
        <v>40</v>
      </c>
      <c r="I84" s="28">
        <f t="shared" si="0"/>
        <v>236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K65" sqref="K65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44</v>
      </c>
    </row>
    <row r="2" spans="1:9" ht="15.75">
      <c r="A2" s="11" t="s">
        <v>40</v>
      </c>
      <c r="B2" s="23">
        <v>45030</v>
      </c>
      <c r="C2" s="23">
        <v>45031</v>
      </c>
      <c r="D2" s="23">
        <v>45032</v>
      </c>
      <c r="E2" s="23">
        <v>45033</v>
      </c>
      <c r="F2" s="23">
        <v>45034</v>
      </c>
      <c r="G2" s="23">
        <v>45035</v>
      </c>
      <c r="H2" s="23">
        <v>45036</v>
      </c>
      <c r="I2" s="24" t="s">
        <v>16</v>
      </c>
    </row>
    <row r="3" spans="1:9">
      <c r="A3" s="21" t="s">
        <v>34</v>
      </c>
      <c r="B3" s="26">
        <v>13</v>
      </c>
      <c r="C3" s="26">
        <v>8</v>
      </c>
      <c r="D3" s="26">
        <v>6</v>
      </c>
      <c r="E3" s="26">
        <v>21</v>
      </c>
      <c r="F3" s="26">
        <v>18</v>
      </c>
      <c r="G3" s="26">
        <v>24</v>
      </c>
      <c r="H3" s="26">
        <v>18</v>
      </c>
      <c r="I3" s="29">
        <v>108</v>
      </c>
    </row>
    <row r="4" spans="1:9">
      <c r="A4" s="22" t="s">
        <v>36</v>
      </c>
      <c r="B4" s="27">
        <v>1</v>
      </c>
      <c r="C4" s="27">
        <v>2</v>
      </c>
      <c r="D4" s="27">
        <v>0</v>
      </c>
      <c r="E4" s="27">
        <v>7</v>
      </c>
      <c r="F4" s="27">
        <v>9</v>
      </c>
      <c r="G4" s="27">
        <v>1</v>
      </c>
      <c r="H4" s="27">
        <v>3</v>
      </c>
      <c r="I4" s="27">
        <v>23</v>
      </c>
    </row>
    <row r="5" spans="1:9">
      <c r="A5" s="21" t="s">
        <v>161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6</v>
      </c>
      <c r="I5" s="26">
        <v>6</v>
      </c>
    </row>
    <row r="6" spans="1:9">
      <c r="A6" s="22" t="s">
        <v>74</v>
      </c>
      <c r="B6" s="27">
        <v>1</v>
      </c>
      <c r="C6" s="27">
        <v>0</v>
      </c>
      <c r="D6" s="27">
        <v>1</v>
      </c>
      <c r="E6" s="27">
        <v>2</v>
      </c>
      <c r="F6" s="27">
        <v>0</v>
      </c>
      <c r="G6" s="27">
        <v>0</v>
      </c>
      <c r="H6" s="27">
        <v>0</v>
      </c>
      <c r="I6" s="27">
        <v>4</v>
      </c>
    </row>
    <row r="7" spans="1:9">
      <c r="A7" s="21" t="s">
        <v>35</v>
      </c>
      <c r="B7" s="26">
        <v>0</v>
      </c>
      <c r="C7" s="26">
        <v>1</v>
      </c>
      <c r="D7" s="26">
        <v>0</v>
      </c>
      <c r="E7" s="26">
        <v>2</v>
      </c>
      <c r="F7" s="26">
        <v>0</v>
      </c>
      <c r="G7" s="26">
        <v>1</v>
      </c>
      <c r="H7" s="26">
        <v>0</v>
      </c>
      <c r="I7" s="26">
        <v>4</v>
      </c>
    </row>
    <row r="8" spans="1:9">
      <c r="A8" s="22" t="s">
        <v>96</v>
      </c>
      <c r="B8" s="27">
        <v>0</v>
      </c>
      <c r="C8" s="27">
        <v>0</v>
      </c>
      <c r="D8" s="27">
        <v>0</v>
      </c>
      <c r="E8" s="27">
        <v>0</v>
      </c>
      <c r="F8" s="27">
        <v>4</v>
      </c>
      <c r="G8" s="27">
        <v>0</v>
      </c>
      <c r="H8" s="27">
        <v>0</v>
      </c>
      <c r="I8" s="27">
        <v>4</v>
      </c>
    </row>
    <row r="9" spans="1:9">
      <c r="A9" s="21" t="s">
        <v>126</v>
      </c>
      <c r="B9" s="26">
        <v>2</v>
      </c>
      <c r="C9" s="26">
        <v>0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3</v>
      </c>
    </row>
    <row r="10" spans="1:9">
      <c r="A10" s="22" t="s">
        <v>100</v>
      </c>
      <c r="B10" s="27">
        <v>0</v>
      </c>
      <c r="C10" s="27">
        <v>1</v>
      </c>
      <c r="D10" s="27">
        <v>0</v>
      </c>
      <c r="E10" s="27">
        <v>1</v>
      </c>
      <c r="F10" s="27">
        <v>0</v>
      </c>
      <c r="G10" s="27">
        <v>1</v>
      </c>
      <c r="H10" s="27">
        <v>0</v>
      </c>
      <c r="I10" s="27">
        <v>3</v>
      </c>
    </row>
    <row r="11" spans="1:9">
      <c r="A11" s="21" t="s">
        <v>162</v>
      </c>
      <c r="B11" s="26">
        <v>0</v>
      </c>
      <c r="C11" s="26">
        <v>0</v>
      </c>
      <c r="D11" s="26">
        <v>2</v>
      </c>
      <c r="E11" s="26">
        <v>0</v>
      </c>
      <c r="F11" s="26">
        <v>1</v>
      </c>
      <c r="G11" s="26">
        <v>0</v>
      </c>
      <c r="H11" s="26">
        <v>0</v>
      </c>
      <c r="I11" s="26">
        <v>3</v>
      </c>
    </row>
    <row r="12" spans="1:9">
      <c r="A12" s="22" t="s">
        <v>122</v>
      </c>
      <c r="B12" s="27">
        <v>0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2</v>
      </c>
      <c r="I12" s="27">
        <v>3</v>
      </c>
    </row>
    <row r="13" spans="1:9">
      <c r="A13" s="21" t="s">
        <v>134</v>
      </c>
      <c r="B13" s="26">
        <v>0</v>
      </c>
      <c r="C13" s="26">
        <v>0</v>
      </c>
      <c r="D13" s="26">
        <v>0</v>
      </c>
      <c r="E13" s="26">
        <v>0</v>
      </c>
      <c r="F13" s="26">
        <v>1</v>
      </c>
      <c r="G13" s="26">
        <v>1</v>
      </c>
      <c r="H13" s="26">
        <v>1</v>
      </c>
      <c r="I13" s="26">
        <v>3</v>
      </c>
    </row>
    <row r="14" spans="1:9">
      <c r="A14" s="22" t="s">
        <v>163</v>
      </c>
      <c r="B14" s="27">
        <v>0</v>
      </c>
      <c r="C14" s="27">
        <v>0</v>
      </c>
      <c r="D14" s="27">
        <v>0</v>
      </c>
      <c r="E14" s="27">
        <v>0</v>
      </c>
      <c r="F14" s="27">
        <v>2</v>
      </c>
      <c r="G14" s="27">
        <v>1</v>
      </c>
      <c r="H14" s="27">
        <v>0</v>
      </c>
      <c r="I14" s="27">
        <v>3</v>
      </c>
    </row>
    <row r="15" spans="1:9">
      <c r="A15" s="21" t="s">
        <v>164</v>
      </c>
      <c r="B15" s="26">
        <v>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2</v>
      </c>
    </row>
    <row r="16" spans="1:9">
      <c r="A16" s="22" t="s">
        <v>165</v>
      </c>
      <c r="B16" s="27">
        <v>2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142</v>
      </c>
      <c r="B17" s="26">
        <v>1</v>
      </c>
      <c r="C17" s="26">
        <v>0</v>
      </c>
      <c r="D17" s="26">
        <v>0</v>
      </c>
      <c r="E17" s="26">
        <v>0</v>
      </c>
      <c r="F17" s="26">
        <v>0</v>
      </c>
      <c r="G17" s="26">
        <v>1</v>
      </c>
      <c r="H17" s="26">
        <v>0</v>
      </c>
      <c r="I17" s="26">
        <v>2</v>
      </c>
    </row>
    <row r="18" spans="1:9">
      <c r="A18" s="22" t="s">
        <v>166</v>
      </c>
      <c r="B18" s="27">
        <v>0</v>
      </c>
      <c r="C18" s="27">
        <v>1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2</v>
      </c>
    </row>
    <row r="19" spans="1:9">
      <c r="A19" s="21" t="s">
        <v>131</v>
      </c>
      <c r="B19" s="26">
        <v>0</v>
      </c>
      <c r="C19" s="26">
        <v>1</v>
      </c>
      <c r="D19" s="26">
        <v>0</v>
      </c>
      <c r="E19" s="26">
        <v>0</v>
      </c>
      <c r="F19" s="26">
        <v>0</v>
      </c>
      <c r="G19" s="26">
        <v>1</v>
      </c>
      <c r="H19" s="26">
        <v>0</v>
      </c>
      <c r="I19" s="26">
        <v>2</v>
      </c>
    </row>
    <row r="20" spans="1:9">
      <c r="A20" s="22" t="s">
        <v>167</v>
      </c>
      <c r="B20" s="27">
        <v>0</v>
      </c>
      <c r="C20" s="27">
        <v>0</v>
      </c>
      <c r="D20" s="27">
        <v>0</v>
      </c>
      <c r="E20" s="27">
        <v>1</v>
      </c>
      <c r="F20" s="27">
        <v>1</v>
      </c>
      <c r="G20" s="27">
        <v>0</v>
      </c>
      <c r="H20" s="27">
        <v>0</v>
      </c>
      <c r="I20" s="27">
        <v>2</v>
      </c>
    </row>
    <row r="21" spans="1:9">
      <c r="A21" s="21" t="s">
        <v>97</v>
      </c>
      <c r="B21" s="26">
        <v>0</v>
      </c>
      <c r="C21" s="26">
        <v>0</v>
      </c>
      <c r="D21" s="26">
        <v>0</v>
      </c>
      <c r="E21" s="26">
        <v>1</v>
      </c>
      <c r="F21" s="26">
        <v>1</v>
      </c>
      <c r="G21" s="26">
        <v>0</v>
      </c>
      <c r="H21" s="26">
        <v>0</v>
      </c>
      <c r="I21" s="26">
        <v>2</v>
      </c>
    </row>
    <row r="22" spans="1:9">
      <c r="A22" s="22" t="s">
        <v>130</v>
      </c>
      <c r="B22" s="27">
        <v>0</v>
      </c>
      <c r="C22" s="27">
        <v>0</v>
      </c>
      <c r="D22" s="27">
        <v>0</v>
      </c>
      <c r="E22" s="27">
        <v>2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64</v>
      </c>
      <c r="B23" s="26">
        <v>0</v>
      </c>
      <c r="C23" s="26">
        <v>0</v>
      </c>
      <c r="D23" s="26">
        <v>0</v>
      </c>
      <c r="E23" s="26">
        <v>2</v>
      </c>
      <c r="F23" s="26">
        <v>0</v>
      </c>
      <c r="G23" s="26">
        <v>0</v>
      </c>
      <c r="H23" s="26">
        <v>0</v>
      </c>
      <c r="I23" s="26">
        <v>2</v>
      </c>
    </row>
    <row r="24" spans="1:9">
      <c r="A24" s="22" t="s">
        <v>138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1</v>
      </c>
      <c r="H24" s="27">
        <v>0</v>
      </c>
      <c r="I24" s="27">
        <v>2</v>
      </c>
    </row>
    <row r="25" spans="1:9">
      <c r="A25" s="21" t="s">
        <v>139</v>
      </c>
      <c r="B25" s="26">
        <v>0</v>
      </c>
      <c r="C25" s="26">
        <v>0</v>
      </c>
      <c r="D25" s="26">
        <v>0</v>
      </c>
      <c r="E25" s="26">
        <v>0</v>
      </c>
      <c r="F25" s="26">
        <v>2</v>
      </c>
      <c r="G25" s="26">
        <v>0</v>
      </c>
      <c r="H25" s="26">
        <v>0</v>
      </c>
      <c r="I25" s="26">
        <v>2</v>
      </c>
    </row>
    <row r="26" spans="1:9">
      <c r="A26" s="22" t="s">
        <v>168</v>
      </c>
      <c r="B26" s="27">
        <v>0</v>
      </c>
      <c r="C26" s="27">
        <v>0</v>
      </c>
      <c r="D26" s="27">
        <v>0</v>
      </c>
      <c r="E26" s="27">
        <v>0</v>
      </c>
      <c r="F26" s="27">
        <v>2</v>
      </c>
      <c r="G26" s="27">
        <v>0</v>
      </c>
      <c r="H26" s="27">
        <v>0</v>
      </c>
      <c r="I26" s="27">
        <v>2</v>
      </c>
    </row>
    <row r="27" spans="1:9">
      <c r="A27" s="21" t="s">
        <v>169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2</v>
      </c>
      <c r="H27" s="26">
        <v>0</v>
      </c>
      <c r="I27" s="26">
        <v>2</v>
      </c>
    </row>
    <row r="28" spans="1:9">
      <c r="A28" s="22" t="s">
        <v>170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2</v>
      </c>
      <c r="H28" s="27">
        <v>0</v>
      </c>
      <c r="I28" s="27">
        <v>2</v>
      </c>
    </row>
    <row r="29" spans="1:9">
      <c r="A29" s="21" t="s">
        <v>171</v>
      </c>
      <c r="B29" s="26">
        <v>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172</v>
      </c>
      <c r="B30" s="27">
        <v>1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173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174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175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176</v>
      </c>
      <c r="B34" s="27">
        <v>0</v>
      </c>
      <c r="C34" s="27">
        <v>0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177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178</v>
      </c>
      <c r="B36" s="27">
        <v>0</v>
      </c>
      <c r="C36" s="27">
        <v>0</v>
      </c>
      <c r="D36" s="27">
        <v>0</v>
      </c>
      <c r="E36" s="27">
        <v>1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148</v>
      </c>
      <c r="B37" s="26">
        <v>0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179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180</v>
      </c>
      <c r="B39" s="26">
        <v>0</v>
      </c>
      <c r="C39" s="26">
        <v>0</v>
      </c>
      <c r="D39" s="26">
        <v>0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129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181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182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101</v>
      </c>
      <c r="B43" s="26">
        <v>0</v>
      </c>
      <c r="C43" s="26">
        <v>0</v>
      </c>
      <c r="D43" s="26">
        <v>0</v>
      </c>
      <c r="E43" s="26">
        <v>0</v>
      </c>
      <c r="F43" s="26">
        <v>1</v>
      </c>
      <c r="G43" s="26">
        <v>0</v>
      </c>
      <c r="H43" s="26">
        <v>0</v>
      </c>
      <c r="I43" s="26">
        <v>1</v>
      </c>
    </row>
    <row r="44" spans="1:9">
      <c r="A44" s="22" t="s">
        <v>150</v>
      </c>
      <c r="B44" s="27">
        <v>0</v>
      </c>
      <c r="C44" s="27">
        <v>0</v>
      </c>
      <c r="D44" s="27">
        <v>0</v>
      </c>
      <c r="E44" s="27">
        <v>0</v>
      </c>
      <c r="F44" s="27">
        <v>1</v>
      </c>
      <c r="G44" s="27">
        <v>0</v>
      </c>
      <c r="H44" s="27">
        <v>0</v>
      </c>
      <c r="I44" s="27">
        <v>1</v>
      </c>
    </row>
    <row r="45" spans="1:9">
      <c r="A45" s="21" t="s">
        <v>183</v>
      </c>
      <c r="B45" s="26">
        <v>0</v>
      </c>
      <c r="C45" s="26">
        <v>0</v>
      </c>
      <c r="D45" s="26">
        <v>0</v>
      </c>
      <c r="E45" s="26">
        <v>0</v>
      </c>
      <c r="F45" s="26">
        <v>1</v>
      </c>
      <c r="G45" s="26">
        <v>0</v>
      </c>
      <c r="H45" s="26">
        <v>0</v>
      </c>
      <c r="I45" s="26">
        <v>1</v>
      </c>
    </row>
    <row r="46" spans="1:9">
      <c r="A46" s="22" t="s">
        <v>184</v>
      </c>
      <c r="B46" s="27">
        <v>0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0</v>
      </c>
      <c r="I46" s="27">
        <v>1</v>
      </c>
    </row>
    <row r="47" spans="1:9">
      <c r="A47" s="21" t="s">
        <v>78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26">
        <v>1</v>
      </c>
    </row>
    <row r="48" spans="1:9">
      <c r="A48" s="22" t="s">
        <v>185</v>
      </c>
      <c r="B48" s="27">
        <v>0</v>
      </c>
      <c r="C48" s="27">
        <v>0</v>
      </c>
      <c r="D48" s="27">
        <v>0</v>
      </c>
      <c r="E48" s="27">
        <v>0</v>
      </c>
      <c r="F48" s="27">
        <v>1</v>
      </c>
      <c r="G48" s="27">
        <v>0</v>
      </c>
      <c r="H48" s="27">
        <v>0</v>
      </c>
      <c r="I48" s="27">
        <v>1</v>
      </c>
    </row>
    <row r="49" spans="1:9">
      <c r="A49" s="21" t="s">
        <v>186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0</v>
      </c>
      <c r="I49" s="26">
        <v>1</v>
      </c>
    </row>
    <row r="50" spans="1:9">
      <c r="A50" s="22" t="s">
        <v>187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1</v>
      </c>
      <c r="H50" s="27">
        <v>0</v>
      </c>
      <c r="I50" s="27">
        <v>1</v>
      </c>
    </row>
    <row r="51" spans="1:9">
      <c r="A51" s="21" t="s">
        <v>155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188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>
        <v>1</v>
      </c>
    </row>
    <row r="53" spans="1:9">
      <c r="A53" s="21" t="s">
        <v>123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1</v>
      </c>
    </row>
    <row r="54" spans="1:9">
      <c r="A54" s="22" t="s">
        <v>189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1</v>
      </c>
      <c r="H54" s="27">
        <v>0</v>
      </c>
      <c r="I54" s="27">
        <v>1</v>
      </c>
    </row>
    <row r="55" spans="1:9">
      <c r="A55" s="21" t="s">
        <v>190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1</v>
      </c>
      <c r="H55" s="26">
        <v>0</v>
      </c>
      <c r="I55" s="26">
        <v>1</v>
      </c>
    </row>
    <row r="56" spans="1:9">
      <c r="A56" s="22" t="s">
        <v>124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1</v>
      </c>
      <c r="H56" s="27">
        <v>0</v>
      </c>
      <c r="I56" s="27">
        <v>1</v>
      </c>
    </row>
    <row r="57" spans="1:9">
      <c r="A57" s="21" t="s">
        <v>191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1</v>
      </c>
      <c r="I57" s="26">
        <v>1</v>
      </c>
    </row>
    <row r="58" spans="1:9">
      <c r="A58" s="22" t="s">
        <v>192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1</v>
      </c>
    </row>
    <row r="59" spans="1:9">
      <c r="A59" s="21" t="s">
        <v>160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1</v>
      </c>
    </row>
    <row r="60" spans="1:9">
      <c r="A60" s="22" t="s">
        <v>79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</row>
    <row r="61" spans="1:9">
      <c r="A61" s="21" t="s">
        <v>193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1</v>
      </c>
    </row>
    <row r="62" spans="1:9">
      <c r="A62" s="22" t="s">
        <v>194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1</v>
      </c>
      <c r="I62" s="27">
        <v>1</v>
      </c>
    </row>
    <row r="63" spans="1:9">
      <c r="A63" s="21" t="s">
        <v>99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1</v>
      </c>
      <c r="I63" s="26">
        <v>1</v>
      </c>
    </row>
    <row r="64" spans="1:9">
      <c r="A64" s="22" t="s">
        <v>76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1</v>
      </c>
      <c r="I64" s="27">
        <v>1</v>
      </c>
    </row>
    <row r="65" spans="1:9">
      <c r="A65" s="32" t="s">
        <v>37</v>
      </c>
      <c r="B65" s="26">
        <v>1</v>
      </c>
      <c r="C65" s="26">
        <v>1</v>
      </c>
      <c r="D65" s="26">
        <v>0</v>
      </c>
      <c r="E65" s="26">
        <v>2</v>
      </c>
      <c r="F65" s="26">
        <v>1</v>
      </c>
      <c r="G65" s="26">
        <v>0</v>
      </c>
      <c r="H65" s="26">
        <v>0</v>
      </c>
      <c r="I65" s="26">
        <v>5</v>
      </c>
    </row>
    <row r="66" spans="1:9" ht="15.75">
      <c r="A66" s="11" t="s">
        <v>16</v>
      </c>
      <c r="B66" s="28">
        <f>SUM(B3:B65)</f>
        <v>26</v>
      </c>
      <c r="C66" s="28">
        <f t="shared" ref="C66:I66" si="0">SUM(C3:C65)</f>
        <v>16</v>
      </c>
      <c r="D66" s="28">
        <f t="shared" si="0"/>
        <v>11</v>
      </c>
      <c r="E66" s="28">
        <f t="shared" si="0"/>
        <v>51</v>
      </c>
      <c r="F66" s="28">
        <f t="shared" si="0"/>
        <v>49</v>
      </c>
      <c r="G66" s="28">
        <f t="shared" si="0"/>
        <v>43</v>
      </c>
      <c r="H66" s="28">
        <f t="shared" si="0"/>
        <v>40</v>
      </c>
      <c r="I66" s="28">
        <f t="shared" si="0"/>
        <v>236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35" sqref="A35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43</v>
      </c>
    </row>
    <row r="2" spans="1:9" ht="15.75">
      <c r="A2" s="11" t="s">
        <v>9</v>
      </c>
      <c r="B2" s="23">
        <v>45030</v>
      </c>
      <c r="C2" s="23">
        <v>45031</v>
      </c>
      <c r="D2" s="23">
        <v>45032</v>
      </c>
      <c r="E2" s="23">
        <v>45033</v>
      </c>
      <c r="F2" s="23">
        <v>45034</v>
      </c>
      <c r="G2" s="23">
        <v>45035</v>
      </c>
      <c r="H2" s="23">
        <v>45036</v>
      </c>
      <c r="I2" s="24" t="s">
        <v>16</v>
      </c>
    </row>
    <row r="3" spans="1:9">
      <c r="A3" s="21" t="s">
        <v>25</v>
      </c>
      <c r="B3" s="26">
        <v>14</v>
      </c>
      <c r="C3" s="26">
        <v>9</v>
      </c>
      <c r="D3" s="26">
        <v>6</v>
      </c>
      <c r="E3" s="26">
        <v>22</v>
      </c>
      <c r="F3" s="26">
        <v>19</v>
      </c>
      <c r="G3" s="26">
        <v>26</v>
      </c>
      <c r="H3" s="26">
        <v>19</v>
      </c>
      <c r="I3" s="29">
        <v>115</v>
      </c>
    </row>
    <row r="4" spans="1:9">
      <c r="A4" s="22" t="s">
        <v>27</v>
      </c>
      <c r="B4" s="27">
        <v>1</v>
      </c>
      <c r="C4" s="27">
        <v>2</v>
      </c>
      <c r="D4" s="27">
        <v>1</v>
      </c>
      <c r="E4" s="27">
        <v>7</v>
      </c>
      <c r="F4" s="27">
        <v>9</v>
      </c>
      <c r="G4" s="27">
        <v>1</v>
      </c>
      <c r="H4" s="27">
        <v>4</v>
      </c>
      <c r="I4" s="27">
        <v>25</v>
      </c>
    </row>
    <row r="5" spans="1:9">
      <c r="A5" s="21" t="s">
        <v>26</v>
      </c>
      <c r="B5" s="26">
        <v>3</v>
      </c>
      <c r="C5" s="26">
        <v>1</v>
      </c>
      <c r="D5" s="26">
        <v>0</v>
      </c>
      <c r="E5" s="26">
        <v>4</v>
      </c>
      <c r="F5" s="26">
        <v>0</v>
      </c>
      <c r="G5" s="26">
        <v>2</v>
      </c>
      <c r="H5" s="26">
        <v>0</v>
      </c>
      <c r="I5" s="26">
        <v>10</v>
      </c>
    </row>
    <row r="6" spans="1:9">
      <c r="A6" s="22" t="s">
        <v>103</v>
      </c>
      <c r="B6" s="27">
        <v>0</v>
      </c>
      <c r="C6" s="27">
        <v>0</v>
      </c>
      <c r="D6" s="27">
        <v>1</v>
      </c>
      <c r="E6" s="27">
        <v>0</v>
      </c>
      <c r="F6" s="27">
        <v>0</v>
      </c>
      <c r="G6" s="27">
        <v>0</v>
      </c>
      <c r="H6" s="27">
        <v>8</v>
      </c>
      <c r="I6" s="27">
        <v>9</v>
      </c>
    </row>
    <row r="7" spans="1:9">
      <c r="A7" s="21" t="s">
        <v>70</v>
      </c>
      <c r="B7" s="26">
        <v>3</v>
      </c>
      <c r="C7" s="26">
        <v>0</v>
      </c>
      <c r="D7" s="26">
        <v>1</v>
      </c>
      <c r="E7" s="26">
        <v>3</v>
      </c>
      <c r="F7" s="26">
        <v>0</v>
      </c>
      <c r="G7" s="26">
        <v>0</v>
      </c>
      <c r="H7" s="26">
        <v>0</v>
      </c>
      <c r="I7" s="26">
        <v>7</v>
      </c>
    </row>
    <row r="8" spans="1:9">
      <c r="A8" s="22" t="s">
        <v>195</v>
      </c>
      <c r="B8" s="27">
        <v>0</v>
      </c>
      <c r="C8" s="27">
        <v>0</v>
      </c>
      <c r="D8" s="27">
        <v>0</v>
      </c>
      <c r="E8" s="27">
        <v>2</v>
      </c>
      <c r="F8" s="27">
        <v>3</v>
      </c>
      <c r="G8" s="27">
        <v>1</v>
      </c>
      <c r="H8" s="27">
        <v>1</v>
      </c>
      <c r="I8" s="27">
        <v>7</v>
      </c>
    </row>
    <row r="9" spans="1:9">
      <c r="A9" s="21" t="s">
        <v>196</v>
      </c>
      <c r="B9" s="26">
        <v>1</v>
      </c>
      <c r="C9" s="26">
        <v>0</v>
      </c>
      <c r="D9" s="26">
        <v>0</v>
      </c>
      <c r="E9" s="26">
        <v>0</v>
      </c>
      <c r="F9" s="26">
        <v>3</v>
      </c>
      <c r="G9" s="26">
        <v>1</v>
      </c>
      <c r="H9" s="26">
        <v>1</v>
      </c>
      <c r="I9" s="26">
        <v>6</v>
      </c>
    </row>
    <row r="10" spans="1:9">
      <c r="A10" s="22" t="s">
        <v>197</v>
      </c>
      <c r="B10" s="27">
        <v>1</v>
      </c>
      <c r="C10" s="27">
        <v>0</v>
      </c>
      <c r="D10" s="27">
        <v>0</v>
      </c>
      <c r="E10" s="27">
        <v>2</v>
      </c>
      <c r="F10" s="27">
        <v>0</v>
      </c>
      <c r="G10" s="27">
        <v>2</v>
      </c>
      <c r="H10" s="27">
        <v>1</v>
      </c>
      <c r="I10" s="27">
        <v>6</v>
      </c>
    </row>
    <row r="11" spans="1:9">
      <c r="A11" s="21" t="s">
        <v>80</v>
      </c>
      <c r="B11" s="26">
        <v>0</v>
      </c>
      <c r="C11" s="26">
        <v>0</v>
      </c>
      <c r="D11" s="26">
        <v>0</v>
      </c>
      <c r="E11" s="26">
        <v>0</v>
      </c>
      <c r="F11" s="26">
        <v>2</v>
      </c>
      <c r="G11" s="26">
        <v>4</v>
      </c>
      <c r="H11" s="26">
        <v>0</v>
      </c>
      <c r="I11" s="26">
        <v>6</v>
      </c>
    </row>
    <row r="12" spans="1:9">
      <c r="A12" s="22" t="s">
        <v>55</v>
      </c>
      <c r="B12" s="27">
        <v>0</v>
      </c>
      <c r="C12" s="27">
        <v>1</v>
      </c>
      <c r="D12" s="27">
        <v>0</v>
      </c>
      <c r="E12" s="27">
        <v>1</v>
      </c>
      <c r="F12" s="27">
        <v>1</v>
      </c>
      <c r="G12" s="27">
        <v>1</v>
      </c>
      <c r="H12" s="27">
        <v>1</v>
      </c>
      <c r="I12" s="27">
        <v>5</v>
      </c>
    </row>
    <row r="13" spans="1:9">
      <c r="A13" s="21" t="s">
        <v>71</v>
      </c>
      <c r="B13" s="26">
        <v>0</v>
      </c>
      <c r="C13" s="26">
        <v>0</v>
      </c>
      <c r="D13" s="26">
        <v>2</v>
      </c>
      <c r="E13" s="26">
        <v>1</v>
      </c>
      <c r="F13" s="26">
        <v>2</v>
      </c>
      <c r="G13" s="26">
        <v>0</v>
      </c>
      <c r="H13" s="26">
        <v>0</v>
      </c>
      <c r="I13" s="26">
        <v>5</v>
      </c>
    </row>
    <row r="14" spans="1:9">
      <c r="A14" s="22" t="s">
        <v>106</v>
      </c>
      <c r="B14" s="27">
        <v>0</v>
      </c>
      <c r="C14" s="27">
        <v>0</v>
      </c>
      <c r="D14" s="27">
        <v>0</v>
      </c>
      <c r="E14" s="27">
        <v>0</v>
      </c>
      <c r="F14" s="27">
        <v>4</v>
      </c>
      <c r="G14" s="27">
        <v>0</v>
      </c>
      <c r="H14" s="27">
        <v>0</v>
      </c>
      <c r="I14" s="27">
        <v>4</v>
      </c>
    </row>
    <row r="15" spans="1:9">
      <c r="A15" s="21" t="s">
        <v>105</v>
      </c>
      <c r="B15" s="26">
        <v>1</v>
      </c>
      <c r="C15" s="26">
        <v>0</v>
      </c>
      <c r="D15" s="26">
        <v>0</v>
      </c>
      <c r="E15" s="26">
        <v>1</v>
      </c>
      <c r="F15" s="26">
        <v>1</v>
      </c>
      <c r="G15" s="26">
        <v>0</v>
      </c>
      <c r="H15" s="26">
        <v>0</v>
      </c>
      <c r="I15" s="26">
        <v>3</v>
      </c>
    </row>
    <row r="16" spans="1:9">
      <c r="A16" s="22" t="s">
        <v>66</v>
      </c>
      <c r="B16" s="27">
        <v>0</v>
      </c>
      <c r="C16" s="27">
        <v>0</v>
      </c>
      <c r="D16" s="27">
        <v>0</v>
      </c>
      <c r="E16" s="27">
        <v>2</v>
      </c>
      <c r="F16" s="27">
        <v>0</v>
      </c>
      <c r="G16" s="27">
        <v>1</v>
      </c>
      <c r="H16" s="27">
        <v>0</v>
      </c>
      <c r="I16" s="27">
        <v>3</v>
      </c>
    </row>
    <row r="17" spans="1:9">
      <c r="A17" s="21" t="s">
        <v>102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2</v>
      </c>
    </row>
    <row r="18" spans="1:9">
      <c r="A18" s="22" t="s">
        <v>198</v>
      </c>
      <c r="B18" s="27">
        <v>0</v>
      </c>
      <c r="C18" s="27">
        <v>0</v>
      </c>
      <c r="D18" s="27">
        <v>0</v>
      </c>
      <c r="E18" s="27">
        <v>1</v>
      </c>
      <c r="F18" s="27">
        <v>0</v>
      </c>
      <c r="G18" s="27">
        <v>1</v>
      </c>
      <c r="H18" s="27">
        <v>0</v>
      </c>
      <c r="I18" s="27">
        <v>2</v>
      </c>
    </row>
    <row r="19" spans="1:9">
      <c r="A19" s="21" t="s">
        <v>60</v>
      </c>
      <c r="B19" s="26">
        <v>0</v>
      </c>
      <c r="C19" s="26">
        <v>0</v>
      </c>
      <c r="D19" s="26">
        <v>0</v>
      </c>
      <c r="E19" s="26">
        <v>0</v>
      </c>
      <c r="F19" s="26">
        <v>1</v>
      </c>
      <c r="G19" s="26">
        <v>0</v>
      </c>
      <c r="H19" s="26">
        <v>1</v>
      </c>
      <c r="I19" s="26">
        <v>2</v>
      </c>
    </row>
    <row r="20" spans="1:9">
      <c r="A20" s="22" t="s">
        <v>199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2</v>
      </c>
      <c r="H20" s="27">
        <v>0</v>
      </c>
      <c r="I20" s="27">
        <v>2</v>
      </c>
    </row>
    <row r="21" spans="1:9">
      <c r="A21" s="21" t="s">
        <v>65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2</v>
      </c>
    </row>
    <row r="22" spans="1:9">
      <c r="A22" s="22" t="s">
        <v>200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201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147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202</v>
      </c>
      <c r="B25" s="26">
        <v>0</v>
      </c>
      <c r="C25" s="26">
        <v>0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203</v>
      </c>
      <c r="B26" s="27">
        <v>0</v>
      </c>
      <c r="C26" s="27">
        <v>0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204</v>
      </c>
      <c r="B27" s="26">
        <v>0</v>
      </c>
      <c r="C27" s="26">
        <v>0</v>
      </c>
      <c r="D27" s="26">
        <v>0</v>
      </c>
      <c r="E27" s="26">
        <v>0</v>
      </c>
      <c r="F27" s="26">
        <v>1</v>
      </c>
      <c r="G27" s="26">
        <v>0</v>
      </c>
      <c r="H27" s="26">
        <v>0</v>
      </c>
      <c r="I27" s="26">
        <v>1</v>
      </c>
    </row>
    <row r="28" spans="1:9">
      <c r="A28" s="22" t="s">
        <v>81</v>
      </c>
      <c r="B28" s="27">
        <v>0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0</v>
      </c>
      <c r="I28" s="27">
        <v>1</v>
      </c>
    </row>
    <row r="29" spans="1:9">
      <c r="A29" s="21" t="s">
        <v>82</v>
      </c>
      <c r="B29" s="26">
        <v>0</v>
      </c>
      <c r="C29" s="26">
        <v>0</v>
      </c>
      <c r="D29" s="26">
        <v>0</v>
      </c>
      <c r="E29" s="26">
        <v>0</v>
      </c>
      <c r="F29" s="26">
        <v>1</v>
      </c>
      <c r="G29" s="26">
        <v>0</v>
      </c>
      <c r="H29" s="26">
        <v>0</v>
      </c>
      <c r="I29" s="26">
        <v>1</v>
      </c>
    </row>
    <row r="30" spans="1:9">
      <c r="A30" s="22" t="s">
        <v>205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0</v>
      </c>
      <c r="I30" s="27">
        <v>1</v>
      </c>
    </row>
    <row r="31" spans="1:9">
      <c r="A31" s="21" t="s">
        <v>104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1</v>
      </c>
    </row>
    <row r="32" spans="1:9">
      <c r="A32" s="33" t="s">
        <v>37</v>
      </c>
      <c r="B32" s="27">
        <v>1</v>
      </c>
      <c r="C32" s="27">
        <v>1</v>
      </c>
      <c r="D32" s="27">
        <v>0</v>
      </c>
      <c r="E32" s="27">
        <v>2</v>
      </c>
      <c r="F32" s="27">
        <v>1</v>
      </c>
      <c r="G32" s="27">
        <v>0</v>
      </c>
      <c r="H32" s="27">
        <v>0</v>
      </c>
      <c r="I32" s="27">
        <v>5</v>
      </c>
    </row>
    <row r="33" spans="1:9" ht="15.75">
      <c r="A33" s="11" t="s">
        <v>16</v>
      </c>
      <c r="B33" s="28">
        <f>SUM(B3:B32)</f>
        <v>26</v>
      </c>
      <c r="C33" s="28">
        <f t="shared" ref="C33:I33" si="0">SUM(C3:C32)</f>
        <v>16</v>
      </c>
      <c r="D33" s="28">
        <f t="shared" si="0"/>
        <v>11</v>
      </c>
      <c r="E33" s="28">
        <f t="shared" si="0"/>
        <v>51</v>
      </c>
      <c r="F33" s="28">
        <f t="shared" si="0"/>
        <v>49</v>
      </c>
      <c r="G33" s="28">
        <f t="shared" si="0"/>
        <v>43</v>
      </c>
      <c r="H33" s="28">
        <f t="shared" si="0"/>
        <v>40</v>
      </c>
      <c r="I33" s="28">
        <f t="shared" si="0"/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