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700" windowHeight="7605"/>
  </bookViews>
  <sheets>
    <sheet name="CASOS" sheetId="1" r:id="rId1"/>
    <sheet name="PROVINCIAS" sheetId="2" r:id="rId2"/>
    <sheet name="SECTORES" sheetId="3" r:id="rId3"/>
    <sheet name="ZBS" sheetId="5" r:id="rId4"/>
    <sheet name="MUNICIPIOS" sheetId="4" r:id="rId5"/>
    <sheet name="COMARCAS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6" l="1"/>
  <c r="D24" i="6"/>
  <c r="E24" i="6"/>
  <c r="F24" i="6"/>
  <c r="G24" i="6"/>
  <c r="H24" i="6"/>
  <c r="I24" i="6"/>
  <c r="B24" i="6"/>
  <c r="C39" i="4"/>
  <c r="D39" i="4"/>
  <c r="E39" i="4"/>
  <c r="F39" i="4"/>
  <c r="G39" i="4"/>
  <c r="H39" i="4"/>
  <c r="I39" i="4"/>
  <c r="B39" i="4"/>
  <c r="C68" i="5"/>
  <c r="D68" i="5"/>
  <c r="E68" i="5"/>
  <c r="F68" i="5"/>
  <c r="G68" i="5"/>
  <c r="H68" i="5"/>
  <c r="I68" i="5"/>
  <c r="B68" i="5"/>
  <c r="C11" i="3" l="1"/>
  <c r="D11" i="3"/>
  <c r="E11" i="3"/>
  <c r="F11" i="3"/>
  <c r="G11" i="3"/>
  <c r="H11" i="3"/>
  <c r="I11" i="3"/>
  <c r="B11" i="3"/>
  <c r="C7" i="2"/>
  <c r="D7" i="2"/>
  <c r="E7" i="2"/>
  <c r="F7" i="2"/>
  <c r="G7" i="2"/>
  <c r="H7" i="2"/>
  <c r="I7" i="2"/>
  <c r="B7" i="2"/>
  <c r="B18" i="1" l="1"/>
</calcChain>
</file>

<file path=xl/sharedStrings.xml><?xml version="1.0" encoding="utf-8"?>
<sst xmlns="http://schemas.openxmlformats.org/spreadsheetml/2006/main" count="194" uniqueCount="165">
  <si>
    <t>Distribución por Grupo de Edad y Sexo</t>
  </si>
  <si>
    <t>GRUPO EDAD</t>
  </si>
  <si>
    <t>HOMBRE</t>
  </si>
  <si>
    <t>MUJER</t>
  </si>
  <si>
    <t>TOTAL</t>
  </si>
  <si>
    <t>%</t>
  </si>
  <si>
    <t>PROVINCIA</t>
  </si>
  <si>
    <t>HUESCA</t>
  </si>
  <si>
    <t>TERUEL</t>
  </si>
  <si>
    <t>COMARCA</t>
  </si>
  <si>
    <t>15 a 24 años</t>
  </si>
  <si>
    <t>25 a 34 años</t>
  </si>
  <si>
    <t>35 a 44 años</t>
  </si>
  <si>
    <t>45 a 54 años</t>
  </si>
  <si>
    <t>55 a 64 años</t>
  </si>
  <si>
    <t>65 a 74 años</t>
  </si>
  <si>
    <t>Más de 75 años</t>
  </si>
  <si>
    <t>Total</t>
  </si>
  <si>
    <t>100.00</t>
  </si>
  <si>
    <t>ZARAGOZA II</t>
  </si>
  <si>
    <t>ZARAGOZA III</t>
  </si>
  <si>
    <t>ALCAÑIZ</t>
  </si>
  <si>
    <t>ZARAGOZA I</t>
  </si>
  <si>
    <t>BARBASTRO</t>
  </si>
  <si>
    <t>Sagasta-Ruiseñores</t>
  </si>
  <si>
    <t>Torre Ramona</t>
  </si>
  <si>
    <t>Actur Norte</t>
  </si>
  <si>
    <t>Avenida Cataluña</t>
  </si>
  <si>
    <t>Valdespartera-Montecanal</t>
  </si>
  <si>
    <t>San Jose Centro</t>
  </si>
  <si>
    <t>Reboleria</t>
  </si>
  <si>
    <t>Huesca Capital Nº 3 (Pirineos)</t>
  </si>
  <si>
    <t>Teruel Ensanche</t>
  </si>
  <si>
    <t>Test rápido de antígeno (no incluye autotest)</t>
  </si>
  <si>
    <t>PCR</t>
  </si>
  <si>
    <t>Distribución tipo de prueba</t>
  </si>
  <si>
    <t>Distribución diaria</t>
  </si>
  <si>
    <t>FECHA</t>
  </si>
  <si>
    <t>Nº CASOS</t>
  </si>
  <si>
    <t>Zaragoza</t>
  </si>
  <si>
    <t>Huesca</t>
  </si>
  <si>
    <t>Teruel</t>
  </si>
  <si>
    <t>Desconocido</t>
  </si>
  <si>
    <t>Distribución por provincias</t>
  </si>
  <si>
    <t>Casos por zona básica de salud</t>
  </si>
  <si>
    <t>MUNICIPIO</t>
  </si>
  <si>
    <t>ZONA DE SALUD</t>
  </si>
  <si>
    <t>SECTOR SANITARIO</t>
  </si>
  <si>
    <t>Casos por comarcas</t>
  </si>
  <si>
    <t>Casos por municipios</t>
  </si>
  <si>
    <t>Distribución por sectores sanitarios</t>
  </si>
  <si>
    <t>PRUEBA</t>
  </si>
  <si>
    <t>Torrero La Paz</t>
  </si>
  <si>
    <t>Alagon</t>
  </si>
  <si>
    <t>Jaca</t>
  </si>
  <si>
    <t>Parque Goya</t>
  </si>
  <si>
    <t>La Jacetania</t>
  </si>
  <si>
    <t>Alcañiz</t>
  </si>
  <si>
    <t>Arrabal</t>
  </si>
  <si>
    <t>Zuera</t>
  </si>
  <si>
    <t>San Jose Sur</t>
  </si>
  <si>
    <t>Cella</t>
  </si>
  <si>
    <t>Bombarda</t>
  </si>
  <si>
    <t>Menos de 1 año</t>
  </si>
  <si>
    <t>CALATAYUD</t>
  </si>
  <si>
    <t>Santa Isabel</t>
  </si>
  <si>
    <t>Las Fuentes Norte</t>
  </si>
  <si>
    <t>San Jose Norte</t>
  </si>
  <si>
    <t>Zalfonada</t>
  </si>
  <si>
    <t>Almozara</t>
  </si>
  <si>
    <t>Universitas</t>
  </si>
  <si>
    <t>Venecia</t>
  </si>
  <si>
    <t>La Almunia De Doña Godina</t>
  </si>
  <si>
    <t>Oliver</t>
  </si>
  <si>
    <t>Casetas</t>
  </si>
  <si>
    <t>Almunia De Doña Godina (La)</t>
  </si>
  <si>
    <t>Valdejalón</t>
  </si>
  <si>
    <t>Bajo Aragón</t>
  </si>
  <si>
    <t>Otras</t>
  </si>
  <si>
    <t>Utrillas</t>
  </si>
  <si>
    <t>Delicias Norte</t>
  </si>
  <si>
    <t>Lafortunada</t>
  </si>
  <si>
    <t>Monzon Urbana</t>
  </si>
  <si>
    <t>Biescas-Valle De Tena</t>
  </si>
  <si>
    <t>Borja</t>
  </si>
  <si>
    <t>Cariñena</t>
  </si>
  <si>
    <t>Teruel Centro</t>
  </si>
  <si>
    <t>Barrio Jesus</t>
  </si>
  <si>
    <t>Pedrola</t>
  </si>
  <si>
    <t>Monzón</t>
  </si>
  <si>
    <t>San Juan De Plan</t>
  </si>
  <si>
    <t>Cuencas Mineras</t>
  </si>
  <si>
    <t>Cinca Medio</t>
  </si>
  <si>
    <t>Alto Gállego</t>
  </si>
  <si>
    <t>Sobrarbe</t>
  </si>
  <si>
    <t>Casos confirmados entre el 24/03/2023 y el 30/03/2023</t>
  </si>
  <si>
    <r>
      <t xml:space="preserve">Casos notificados en los últimos 7 días a SIVIES: </t>
    </r>
    <r>
      <rPr>
        <b/>
        <sz val="11"/>
        <color rgb="FF404040"/>
        <rFont val="Trebuchet MS"/>
        <family val="2"/>
      </rPr>
      <t>127</t>
    </r>
  </si>
  <si>
    <t>66.93</t>
  </si>
  <si>
    <t>33.07</t>
  </si>
  <si>
    <t>1 a 14 años</t>
  </si>
  <si>
    <t>0.79</t>
  </si>
  <si>
    <t>7.09</t>
  </si>
  <si>
    <t>3.15</t>
  </si>
  <si>
    <t>22.83</t>
  </si>
  <si>
    <t>13.39</t>
  </si>
  <si>
    <t>41.73</t>
  </si>
  <si>
    <t>Madre Vedruna-Miraflores</t>
  </si>
  <si>
    <t>Calatayud Urbana</t>
  </si>
  <si>
    <t>San Pablo</t>
  </si>
  <si>
    <t>Ejea De Los Caballeros</t>
  </si>
  <si>
    <t>Maria De Huerva</t>
  </si>
  <si>
    <t>Romareda - Seminario</t>
  </si>
  <si>
    <t>Fernando El Catolico</t>
  </si>
  <si>
    <t>Huesca Capital Nº 2 (Santo Grial)</t>
  </si>
  <si>
    <t>Gallur</t>
  </si>
  <si>
    <t>Hernan Cortes</t>
  </si>
  <si>
    <t>Huesca Capital Nº 1 (Perpetuo Socorro)</t>
  </si>
  <si>
    <t>Mequinenza</t>
  </si>
  <si>
    <t>Barbastro</t>
  </si>
  <si>
    <t>Valdefierro</t>
  </si>
  <si>
    <t>Cedrillas</t>
  </si>
  <si>
    <t>Almudevar</t>
  </si>
  <si>
    <t>Delicias Sur</t>
  </si>
  <si>
    <t>Hecho</t>
  </si>
  <si>
    <t>Sastago</t>
  </si>
  <si>
    <t>Independencia</t>
  </si>
  <si>
    <t>Binefar</t>
  </si>
  <si>
    <t>Broto</t>
  </si>
  <si>
    <t>Monreal Del Campo</t>
  </si>
  <si>
    <t>Tauste</t>
  </si>
  <si>
    <t>Casablanca</t>
  </si>
  <si>
    <t>Huesca Rural</t>
  </si>
  <si>
    <t>Calatayud</t>
  </si>
  <si>
    <t>Ainzón</t>
  </si>
  <si>
    <t>Calatorao</t>
  </si>
  <si>
    <t>Cuarte De Huerva</t>
  </si>
  <si>
    <t>Fayón</t>
  </si>
  <si>
    <t>Mallén</t>
  </si>
  <si>
    <t>San Mateo De Gállego</t>
  </si>
  <si>
    <t>Alfamén</t>
  </si>
  <si>
    <t>Alcalá De Gurrea</t>
  </si>
  <si>
    <t>Ansó</t>
  </si>
  <si>
    <t>Escatrón</t>
  </si>
  <si>
    <t>Longares</t>
  </si>
  <si>
    <t>Maleján</t>
  </si>
  <si>
    <t>Montalbán</t>
  </si>
  <si>
    <t>Panticosa</t>
  </si>
  <si>
    <t>Caminreal</t>
  </si>
  <si>
    <t>Torla</t>
  </si>
  <si>
    <t>Vencillón</t>
  </si>
  <si>
    <t>Argavieso</t>
  </si>
  <si>
    <t>Cadrete</t>
  </si>
  <si>
    <t>Mancomunidad Central De Zaragoza</t>
  </si>
  <si>
    <t>Hoya De Huesca / Plana De Uesca</t>
  </si>
  <si>
    <t>Comunidad De Teruel</t>
  </si>
  <si>
    <t>Campo De Borja</t>
  </si>
  <si>
    <t>Cinco Villas</t>
  </si>
  <si>
    <t>Comunidad De Calatayud</t>
  </si>
  <si>
    <t>Campo De Cariñena</t>
  </si>
  <si>
    <t>Ribera Alta Del Ebro</t>
  </si>
  <si>
    <t>Bajo Aragón-Caspe / Baix Aragó-Casp</t>
  </si>
  <si>
    <t>Somontano De Barbastro</t>
  </si>
  <si>
    <t>Ribera Baja Del Ebro</t>
  </si>
  <si>
    <t>Jiloca</t>
  </si>
  <si>
    <t>La Litera / La Llitera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</si>
</sst>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sz val="10"/>
      <color rgb="FF404040"/>
      <name val="Verdana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0"/>
      <color rgb="FF404040"/>
      <name val="Trebuchet MS"/>
      <family val="2"/>
    </font>
    <font>
      <b/>
      <sz val="10"/>
      <color rgb="FF000000"/>
      <name val="Trebuchet MS"/>
      <family val="2"/>
    </font>
    <font>
      <sz val="10"/>
      <color theme="1"/>
      <name val="Trebuchet MS"/>
      <family val="2"/>
    </font>
    <font>
      <i/>
      <sz val="10"/>
      <color rgb="FF000000"/>
      <name val="Trebuchet MS"/>
      <family val="2"/>
    </font>
    <font>
      <b/>
      <sz val="12"/>
      <color theme="1"/>
      <name val="Trebuchet MS"/>
      <family val="2"/>
    </font>
    <font>
      <sz val="12"/>
      <color theme="1"/>
      <name val="Calibri"/>
      <family val="2"/>
      <scheme val="minor"/>
    </font>
    <font>
      <b/>
      <sz val="11"/>
      <color rgb="FF40404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ADD8E6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ill="1"/>
    <xf numFmtId="0" fontId="6" fillId="0" borderId="0" xfId="0" applyFont="1"/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right" vertical="top" wrapText="1"/>
    </xf>
    <xf numFmtId="0" fontId="7" fillId="0" borderId="0" xfId="0" applyFont="1"/>
    <xf numFmtId="0" fontId="8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right" wrapText="1"/>
    </xf>
    <xf numFmtId="0" fontId="8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right" vertical="top" wrapText="1"/>
    </xf>
    <xf numFmtId="0" fontId="8" fillId="3" borderId="1" xfId="0" applyFont="1" applyFill="1" applyBorder="1" applyAlignment="1">
      <alignment horizontal="right" vertical="top" wrapText="1"/>
    </xf>
    <xf numFmtId="0" fontId="8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right" vertical="top" wrapText="1"/>
    </xf>
    <xf numFmtId="0" fontId="8" fillId="0" borderId="1" xfId="0" applyFont="1" applyFill="1" applyBorder="1" applyAlignment="1">
      <alignment horizontal="right" vertical="top" wrapText="1"/>
    </xf>
    <xf numFmtId="3" fontId="8" fillId="2" borderId="1" xfId="0" applyNumberFormat="1" applyFont="1" applyFill="1" applyBorder="1" applyAlignment="1">
      <alignment horizontal="right" wrapText="1"/>
    </xf>
    <xf numFmtId="14" fontId="5" fillId="0" borderId="0" xfId="0" applyNumberFormat="1" applyFont="1" applyAlignment="1">
      <alignment horizontal="right" vertical="top" wrapText="1"/>
    </xf>
    <xf numFmtId="14" fontId="8" fillId="3" borderId="1" xfId="0" applyNumberFormat="1" applyFont="1" applyFill="1" applyBorder="1" applyAlignment="1">
      <alignment horizontal="left" vertical="top" wrapText="1"/>
    </xf>
    <xf numFmtId="14" fontId="8" fillId="0" borderId="1" xfId="0" applyNumberFormat="1" applyFont="1" applyFill="1" applyBorder="1" applyAlignment="1">
      <alignment horizontal="left" vertical="top" wrapText="1"/>
    </xf>
    <xf numFmtId="14" fontId="8" fillId="2" borderId="1" xfId="0" applyNumberFormat="1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center" wrapText="1"/>
    </xf>
    <xf numFmtId="0" fontId="0" fillId="0" borderId="0" xfId="0" applyAlignment="1"/>
    <xf numFmtId="0" fontId="9" fillId="3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3" fontId="8" fillId="2" borderId="1" xfId="0" applyNumberFormat="1" applyFont="1" applyFill="1" applyBorder="1" applyAlignment="1">
      <alignment wrapText="1"/>
    </xf>
    <xf numFmtId="3" fontId="9" fillId="3" borderId="1" xfId="0" applyNumberFormat="1" applyFont="1" applyFill="1" applyBorder="1" applyAlignment="1">
      <alignment vertical="top" wrapText="1"/>
    </xf>
    <xf numFmtId="0" fontId="11" fillId="0" borderId="0" xfId="0" applyFont="1"/>
    <xf numFmtId="0" fontId="12" fillId="0" borderId="0" xfId="0" applyFont="1"/>
    <xf numFmtId="0" fontId="8" fillId="2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right" vertical="top" wrapText="1"/>
    </xf>
    <xf numFmtId="0" fontId="9" fillId="0" borderId="1" xfId="0" applyFont="1" applyFill="1" applyBorder="1" applyAlignment="1">
      <alignment horizontal="right" vertical="top" wrapText="1"/>
    </xf>
    <xf numFmtId="3" fontId="8" fillId="2" borderId="1" xfId="0" applyNumberFormat="1" applyFont="1" applyFill="1" applyBorder="1" applyAlignment="1">
      <alignment horizontal="right" wrapText="1"/>
    </xf>
    <xf numFmtId="14" fontId="8" fillId="2" borderId="1" xfId="0" applyNumberFormat="1" applyFont="1" applyFill="1" applyBorder="1" applyAlignment="1">
      <alignment horizontal="right" wrapText="1"/>
    </xf>
    <xf numFmtId="14" fontId="10" fillId="3" borderId="1" xfId="0" applyNumberFormat="1" applyFont="1" applyFill="1" applyBorder="1" applyAlignment="1">
      <alignment horizontal="left" vertical="top" wrapText="1"/>
    </xf>
    <xf numFmtId="14" fontId="10" fillId="0" borderId="1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tabSelected="1" workbookViewId="0">
      <selection activeCell="E30" sqref="E30"/>
    </sheetView>
  </sheetViews>
  <sheetFormatPr baseColWidth="10" defaultColWidth="9.140625" defaultRowHeight="15" x14ac:dyDescent="0.25"/>
  <cols>
    <col min="1" max="1" width="43.5703125" customWidth="1"/>
    <col min="2" max="3" width="11" customWidth="1"/>
    <col min="4" max="4" width="11.42578125" customWidth="1"/>
    <col min="5" max="5" width="18.140625" customWidth="1"/>
  </cols>
  <sheetData>
    <row r="1" spans="1:9" ht="18" x14ac:dyDescent="0.35">
      <c r="A1" s="29" t="s">
        <v>95</v>
      </c>
      <c r="B1" s="30"/>
    </row>
    <row r="2" spans="1:9" ht="16.5" x14ac:dyDescent="0.3">
      <c r="A2" s="9" t="s">
        <v>96</v>
      </c>
    </row>
    <row r="3" spans="1:9" x14ac:dyDescent="0.25">
      <c r="A3" s="4"/>
    </row>
    <row r="4" spans="1:9" ht="16.5" x14ac:dyDescent="0.3">
      <c r="A4" s="6" t="s">
        <v>35</v>
      </c>
      <c r="E4" s="6" t="s">
        <v>0</v>
      </c>
      <c r="F4" s="3"/>
      <c r="G4" s="3"/>
      <c r="H4" s="3"/>
      <c r="I4" s="3"/>
    </row>
    <row r="5" spans="1:9" ht="15.75" x14ac:dyDescent="0.3">
      <c r="A5" s="10" t="s">
        <v>51</v>
      </c>
      <c r="B5" s="11" t="s">
        <v>38</v>
      </c>
      <c r="C5" s="11" t="s">
        <v>5</v>
      </c>
      <c r="E5" s="10" t="s">
        <v>1</v>
      </c>
      <c r="F5" s="23" t="s">
        <v>2</v>
      </c>
      <c r="G5" s="23" t="s">
        <v>3</v>
      </c>
      <c r="H5" s="23" t="s">
        <v>4</v>
      </c>
      <c r="I5" s="23" t="s">
        <v>5</v>
      </c>
    </row>
    <row r="6" spans="1:9" x14ac:dyDescent="0.25">
      <c r="A6" s="15" t="s">
        <v>33</v>
      </c>
      <c r="B6" s="17">
        <v>85</v>
      </c>
      <c r="C6" s="17" t="s">
        <v>97</v>
      </c>
      <c r="E6" s="12" t="s">
        <v>63</v>
      </c>
      <c r="F6" s="32">
        <v>4</v>
      </c>
      <c r="G6" s="32">
        <v>0</v>
      </c>
      <c r="H6" s="32">
        <v>4</v>
      </c>
      <c r="I6" s="14" t="s">
        <v>102</v>
      </c>
    </row>
    <row r="7" spans="1:9" x14ac:dyDescent="0.25">
      <c r="A7" s="12" t="s">
        <v>34</v>
      </c>
      <c r="B7" s="14">
        <v>42</v>
      </c>
      <c r="C7" s="14" t="s">
        <v>98</v>
      </c>
      <c r="E7" s="15" t="s">
        <v>99</v>
      </c>
      <c r="F7" s="33">
        <v>0</v>
      </c>
      <c r="G7" s="33">
        <v>1</v>
      </c>
      <c r="H7" s="33">
        <v>1</v>
      </c>
      <c r="I7" s="17" t="s">
        <v>100</v>
      </c>
    </row>
    <row r="8" spans="1:9" x14ac:dyDescent="0.25">
      <c r="A8" s="4"/>
      <c r="E8" s="12" t="s">
        <v>10</v>
      </c>
      <c r="F8" s="32">
        <v>1</v>
      </c>
      <c r="G8" s="32">
        <v>0</v>
      </c>
      <c r="H8" s="32">
        <v>1</v>
      </c>
      <c r="I8" s="14" t="s">
        <v>100</v>
      </c>
    </row>
    <row r="9" spans="1:9" ht="16.5" x14ac:dyDescent="0.3">
      <c r="A9" s="6" t="s">
        <v>36</v>
      </c>
      <c r="E9" s="15" t="s">
        <v>11</v>
      </c>
      <c r="F9" s="33">
        <v>2</v>
      </c>
      <c r="G9" s="33">
        <v>7</v>
      </c>
      <c r="H9" s="33">
        <v>9</v>
      </c>
      <c r="I9" s="17" t="s">
        <v>101</v>
      </c>
    </row>
    <row r="10" spans="1:9" ht="15.75" x14ac:dyDescent="0.3">
      <c r="A10" s="10" t="s">
        <v>37</v>
      </c>
      <c r="B10" s="11" t="s">
        <v>38</v>
      </c>
      <c r="E10" s="12" t="s">
        <v>12</v>
      </c>
      <c r="F10" s="32">
        <v>2</v>
      </c>
      <c r="G10" s="32">
        <v>2</v>
      </c>
      <c r="H10" s="32">
        <v>4</v>
      </c>
      <c r="I10" s="14" t="s">
        <v>102</v>
      </c>
    </row>
    <row r="11" spans="1:9" x14ac:dyDescent="0.25">
      <c r="A11" s="21">
        <v>45009</v>
      </c>
      <c r="B11" s="16">
        <v>30</v>
      </c>
      <c r="E11" s="15" t="s">
        <v>13</v>
      </c>
      <c r="F11" s="33">
        <v>4</v>
      </c>
      <c r="G11" s="33">
        <v>5</v>
      </c>
      <c r="H11" s="33">
        <v>9</v>
      </c>
      <c r="I11" s="17" t="s">
        <v>101</v>
      </c>
    </row>
    <row r="12" spans="1:9" x14ac:dyDescent="0.25">
      <c r="A12" s="20">
        <v>45010</v>
      </c>
      <c r="B12" s="13">
        <v>11</v>
      </c>
      <c r="E12" s="12" t="s">
        <v>14</v>
      </c>
      <c r="F12" s="32">
        <v>14</v>
      </c>
      <c r="G12" s="32">
        <v>15</v>
      </c>
      <c r="H12" s="32">
        <v>29</v>
      </c>
      <c r="I12" s="14" t="s">
        <v>103</v>
      </c>
    </row>
    <row r="13" spans="1:9" x14ac:dyDescent="0.25">
      <c r="A13" s="21">
        <v>45011</v>
      </c>
      <c r="B13" s="33">
        <v>3</v>
      </c>
      <c r="E13" s="15" t="s">
        <v>15</v>
      </c>
      <c r="F13" s="33">
        <v>7</v>
      </c>
      <c r="G13" s="33">
        <v>10</v>
      </c>
      <c r="H13" s="33">
        <v>17</v>
      </c>
      <c r="I13" s="17" t="s">
        <v>104</v>
      </c>
    </row>
    <row r="14" spans="1:9" x14ac:dyDescent="0.25">
      <c r="A14" s="20">
        <v>45012</v>
      </c>
      <c r="B14" s="32">
        <v>24</v>
      </c>
      <c r="E14" s="12" t="s">
        <v>16</v>
      </c>
      <c r="F14" s="32">
        <v>26</v>
      </c>
      <c r="G14" s="32">
        <v>27</v>
      </c>
      <c r="H14" s="32">
        <v>53</v>
      </c>
      <c r="I14" s="14" t="s">
        <v>105</v>
      </c>
    </row>
    <row r="15" spans="1:9" ht="15.75" x14ac:dyDescent="0.3">
      <c r="A15" s="21">
        <v>45013</v>
      </c>
      <c r="B15" s="33">
        <v>14</v>
      </c>
      <c r="E15" s="31" t="s">
        <v>17</v>
      </c>
      <c r="F15" s="34">
        <v>60</v>
      </c>
      <c r="G15" s="34">
        <v>67</v>
      </c>
      <c r="H15" s="34">
        <v>127</v>
      </c>
      <c r="I15" s="11" t="s">
        <v>18</v>
      </c>
    </row>
    <row r="16" spans="1:9" x14ac:dyDescent="0.25">
      <c r="A16" s="20">
        <v>45014</v>
      </c>
      <c r="B16" s="32">
        <v>20</v>
      </c>
    </row>
    <row r="17" spans="1:8" x14ac:dyDescent="0.25">
      <c r="A17" s="21">
        <v>45015</v>
      </c>
      <c r="B17" s="33">
        <v>25</v>
      </c>
    </row>
    <row r="18" spans="1:8" ht="15.75" x14ac:dyDescent="0.3">
      <c r="A18" s="10" t="s">
        <v>17</v>
      </c>
      <c r="B18" s="18">
        <f>SUM(B11:B17)</f>
        <v>127</v>
      </c>
      <c r="C18" s="5"/>
    </row>
    <row r="20" spans="1:8" ht="16.5" x14ac:dyDescent="0.3">
      <c r="A20" s="6"/>
    </row>
    <row r="21" spans="1:8" ht="16.5" x14ac:dyDescent="0.25">
      <c r="A21" s="7"/>
      <c r="B21" s="19"/>
      <c r="C21" s="19"/>
      <c r="D21" s="19"/>
      <c r="E21" s="19"/>
      <c r="F21" s="19"/>
      <c r="G21" s="19"/>
      <c r="H21" s="8"/>
    </row>
    <row r="22" spans="1:8" ht="16.5" x14ac:dyDescent="0.25">
      <c r="A22" s="7"/>
      <c r="B22" s="8"/>
      <c r="C22" s="8"/>
      <c r="D22" s="8"/>
      <c r="E22" s="8"/>
      <c r="F22" s="8"/>
      <c r="G22" s="8"/>
      <c r="H22" s="8"/>
    </row>
    <row r="23" spans="1:8" ht="16.5" x14ac:dyDescent="0.25">
      <c r="A23" s="7"/>
      <c r="B23" s="8"/>
      <c r="C23" s="8"/>
      <c r="D23" s="8"/>
      <c r="E23" s="8"/>
      <c r="F23" s="8"/>
      <c r="G23" s="8"/>
      <c r="H23" s="8"/>
    </row>
    <row r="24" spans="1:8" ht="16.5" x14ac:dyDescent="0.25">
      <c r="A24" s="7"/>
      <c r="B24" s="8"/>
      <c r="C24" s="8"/>
      <c r="D24" s="8"/>
      <c r="E24" s="8"/>
      <c r="F24" s="8"/>
      <c r="G24" s="8"/>
      <c r="H24" s="8"/>
    </row>
    <row r="25" spans="1:8" ht="16.5" x14ac:dyDescent="0.25">
      <c r="A25" s="7"/>
      <c r="B25" s="8"/>
      <c r="C25" s="8"/>
      <c r="D25" s="8"/>
      <c r="E25" s="8"/>
      <c r="F25" s="8"/>
      <c r="G25" s="8"/>
      <c r="H25" s="8"/>
    </row>
    <row r="26" spans="1:8" ht="16.5" x14ac:dyDescent="0.25">
      <c r="A26" s="7"/>
      <c r="B26" s="8"/>
      <c r="C26" s="8"/>
      <c r="D26" s="8"/>
      <c r="E26" s="8"/>
      <c r="F26" s="8"/>
      <c r="G26" s="8"/>
      <c r="H26" s="8"/>
    </row>
    <row r="34" spans="1:3" x14ac:dyDescent="0.25">
      <c r="A34" s="2"/>
      <c r="B34" s="1"/>
      <c r="C34" s="5"/>
    </row>
    <row r="35" spans="1:3" x14ac:dyDescent="0.25">
      <c r="A35" s="2"/>
      <c r="B35" s="1"/>
      <c r="C35" s="5"/>
    </row>
    <row r="36" spans="1:3" x14ac:dyDescent="0.25">
      <c r="A36" s="2"/>
      <c r="B36" s="1"/>
      <c r="C36" s="5"/>
    </row>
    <row r="37" spans="1:3" x14ac:dyDescent="0.25">
      <c r="A37" s="2"/>
      <c r="B37" s="1"/>
      <c r="C37" s="5"/>
    </row>
    <row r="38" spans="1:3" x14ac:dyDescent="0.25">
      <c r="A38" s="2"/>
      <c r="B38" s="1"/>
      <c r="C38" s="5"/>
    </row>
    <row r="39" spans="1:3" x14ac:dyDescent="0.25">
      <c r="A39" s="2"/>
      <c r="B39" s="1"/>
      <c r="C39" s="5"/>
    </row>
    <row r="40" spans="1:3" ht="15.75" customHeight="1" x14ac:dyDescent="0.25">
      <c r="A40" s="2"/>
      <c r="B40" s="1"/>
      <c r="C40" s="5"/>
    </row>
    <row r="41" spans="1:3" ht="15.75" customHeight="1" x14ac:dyDescent="0.25">
      <c r="A41" s="2"/>
      <c r="B41" s="1"/>
      <c r="C41" s="5"/>
    </row>
    <row r="42" spans="1:3" ht="15.75" customHeight="1" x14ac:dyDescent="0.25">
      <c r="A42" s="2"/>
      <c r="B42" s="1"/>
      <c r="C42" s="5"/>
    </row>
    <row r="43" spans="1:3" x14ac:dyDescent="0.25">
      <c r="A43" s="2"/>
      <c r="B43" s="1"/>
      <c r="C43" s="5"/>
    </row>
    <row r="44" spans="1:3" x14ac:dyDescent="0.25">
      <c r="A44" s="2"/>
      <c r="B44" s="1"/>
      <c r="C44" s="5"/>
    </row>
    <row r="45" spans="1:3" x14ac:dyDescent="0.25">
      <c r="A45" s="2"/>
      <c r="B45" s="1"/>
      <c r="C45" s="5"/>
    </row>
    <row r="46" spans="1:3" x14ac:dyDescent="0.25">
      <c r="A46" s="2"/>
      <c r="B46" s="1"/>
      <c r="C46" s="5"/>
    </row>
    <row r="47" spans="1:3" x14ac:dyDescent="0.25">
      <c r="A47" s="2"/>
      <c r="B47" s="1"/>
      <c r="C47" s="5"/>
    </row>
    <row r="48" spans="1:3" x14ac:dyDescent="0.25">
      <c r="A48" s="2"/>
      <c r="B48" s="1"/>
      <c r="C48" s="5"/>
    </row>
    <row r="49" spans="1:3" x14ac:dyDescent="0.25">
      <c r="A49" s="2"/>
      <c r="B49" s="1"/>
      <c r="C49" s="5"/>
    </row>
    <row r="50" spans="1:3" x14ac:dyDescent="0.25">
      <c r="A50" s="2"/>
      <c r="B50" s="1"/>
      <c r="C50" s="5"/>
    </row>
    <row r="51" spans="1:3" x14ac:dyDescent="0.25">
      <c r="A51" s="2"/>
      <c r="B51" s="1"/>
      <c r="C51" s="5"/>
    </row>
    <row r="52" spans="1:3" x14ac:dyDescent="0.25">
      <c r="A52" s="2"/>
      <c r="B52" s="1"/>
      <c r="C52" s="5"/>
    </row>
    <row r="53" spans="1:3" x14ac:dyDescent="0.25">
      <c r="A53" s="2"/>
      <c r="B53" s="1"/>
      <c r="C53" s="5"/>
    </row>
    <row r="54" spans="1:3" x14ac:dyDescent="0.25">
      <c r="A54" s="2"/>
      <c r="B54" s="1"/>
      <c r="C54" s="5"/>
    </row>
    <row r="55" spans="1:3" x14ac:dyDescent="0.25">
      <c r="A55" s="2"/>
      <c r="B55" s="1"/>
      <c r="C55" s="5"/>
    </row>
    <row r="56" spans="1:3" x14ac:dyDescent="0.25">
      <c r="A56" s="2"/>
      <c r="B56" s="1"/>
      <c r="C56" s="5"/>
    </row>
    <row r="57" spans="1:3" x14ac:dyDescent="0.25">
      <c r="A57" s="2"/>
      <c r="B57" s="1"/>
      <c r="C57" s="5"/>
    </row>
    <row r="58" spans="1:3" x14ac:dyDescent="0.25">
      <c r="A58" s="2"/>
      <c r="B58" s="1"/>
      <c r="C58" s="5"/>
    </row>
    <row r="59" spans="1:3" x14ac:dyDescent="0.25">
      <c r="A59" s="2"/>
      <c r="B59" s="1"/>
      <c r="C59" s="5"/>
    </row>
    <row r="60" spans="1:3" x14ac:dyDescent="0.25">
      <c r="A60" s="2"/>
      <c r="B60" s="1"/>
      <c r="C60" s="5"/>
    </row>
    <row r="61" spans="1:3" x14ac:dyDescent="0.25">
      <c r="A61" s="2"/>
      <c r="B61" s="1"/>
      <c r="C61" s="5"/>
    </row>
    <row r="62" spans="1:3" x14ac:dyDescent="0.25">
      <c r="A62" s="2"/>
      <c r="B62" s="1"/>
      <c r="C62" s="5"/>
    </row>
    <row r="63" spans="1:3" x14ac:dyDescent="0.25">
      <c r="A63" s="2"/>
      <c r="B63" s="1"/>
      <c r="C63" s="5"/>
    </row>
    <row r="64" spans="1:3" x14ac:dyDescent="0.25">
      <c r="A64" s="2"/>
      <c r="B64" s="1"/>
      <c r="C64" s="5"/>
    </row>
    <row r="65" spans="1:3" x14ac:dyDescent="0.25">
      <c r="A65" s="2"/>
      <c r="B65" s="1"/>
      <c r="C65" s="5"/>
    </row>
    <row r="66" spans="1:3" x14ac:dyDescent="0.25">
      <c r="A66" s="2"/>
      <c r="B66" s="1"/>
      <c r="C66" s="5"/>
    </row>
    <row r="67" spans="1:3" x14ac:dyDescent="0.25">
      <c r="A67" s="2"/>
      <c r="B67" s="1"/>
      <c r="C67" s="5"/>
    </row>
    <row r="68" spans="1:3" x14ac:dyDescent="0.25">
      <c r="A68" s="2"/>
      <c r="B68" s="1"/>
      <c r="C68" s="5"/>
    </row>
    <row r="69" spans="1:3" x14ac:dyDescent="0.25">
      <c r="A69" s="2"/>
      <c r="B69" s="1"/>
      <c r="C69" s="5"/>
    </row>
    <row r="70" spans="1:3" x14ac:dyDescent="0.25">
      <c r="A70" s="2"/>
      <c r="B70" s="1"/>
      <c r="C70" s="5"/>
    </row>
    <row r="71" spans="1:3" x14ac:dyDescent="0.25">
      <c r="A71" s="2"/>
      <c r="B71" s="1"/>
      <c r="C71" s="5"/>
    </row>
    <row r="72" spans="1:3" x14ac:dyDescent="0.25">
      <c r="A72" s="2"/>
      <c r="B72" s="1"/>
      <c r="C72" s="5"/>
    </row>
    <row r="73" spans="1:3" x14ac:dyDescent="0.25">
      <c r="A73" s="2"/>
      <c r="B73" s="1"/>
      <c r="C73" s="5"/>
    </row>
    <row r="74" spans="1:3" x14ac:dyDescent="0.25">
      <c r="A74" s="2"/>
      <c r="B74" s="1"/>
      <c r="C74" s="5"/>
    </row>
    <row r="75" spans="1:3" x14ac:dyDescent="0.25">
      <c r="A75" s="2"/>
      <c r="B75" s="1"/>
      <c r="C75" s="5"/>
    </row>
    <row r="76" spans="1:3" x14ac:dyDescent="0.25">
      <c r="A76" s="2"/>
      <c r="B76" s="1"/>
      <c r="C76" s="5"/>
    </row>
    <row r="77" spans="1:3" x14ac:dyDescent="0.25">
      <c r="A77" s="2"/>
      <c r="B77" s="1"/>
      <c r="C77" s="5"/>
    </row>
    <row r="78" spans="1:3" x14ac:dyDescent="0.25">
      <c r="A78" s="2"/>
      <c r="B78" s="1"/>
      <c r="C78" s="5"/>
    </row>
    <row r="79" spans="1:3" x14ac:dyDescent="0.25">
      <c r="A79" s="2"/>
      <c r="B79" s="1"/>
      <c r="C79" s="5"/>
    </row>
    <row r="80" spans="1:3" x14ac:dyDescent="0.25">
      <c r="A80" s="2"/>
      <c r="B80" s="1"/>
      <c r="C80" s="5"/>
    </row>
    <row r="81" spans="1:3" x14ac:dyDescent="0.25">
      <c r="A81" s="2"/>
      <c r="B81" s="1"/>
      <c r="C81" s="5"/>
    </row>
    <row r="82" spans="1:3" x14ac:dyDescent="0.25">
      <c r="A82" s="2"/>
      <c r="B82" s="1"/>
      <c r="C82" s="5"/>
    </row>
    <row r="83" spans="1:3" x14ac:dyDescent="0.25">
      <c r="A83" s="2"/>
      <c r="B83" s="1"/>
      <c r="C83" s="5"/>
    </row>
    <row r="84" spans="1:3" x14ac:dyDescent="0.25">
      <c r="A84" s="2"/>
      <c r="B84" s="1"/>
      <c r="C84" s="5"/>
    </row>
    <row r="85" spans="1:3" x14ac:dyDescent="0.25">
      <c r="A85" s="2"/>
      <c r="B85" s="1"/>
      <c r="C85" s="5"/>
    </row>
    <row r="86" spans="1:3" x14ac:dyDescent="0.25">
      <c r="A86" s="2"/>
      <c r="B86" s="1"/>
      <c r="C86" s="5"/>
    </row>
    <row r="87" spans="1:3" x14ac:dyDescent="0.25">
      <c r="A87" s="2"/>
      <c r="B87" s="1"/>
      <c r="C87" s="5"/>
    </row>
    <row r="88" spans="1:3" x14ac:dyDescent="0.25">
      <c r="A88" s="2"/>
      <c r="B88" s="1"/>
      <c r="C88" s="5"/>
    </row>
    <row r="89" spans="1:3" x14ac:dyDescent="0.25">
      <c r="A89" s="2"/>
      <c r="B89" s="1"/>
      <c r="C89" s="5"/>
    </row>
    <row r="90" spans="1:3" x14ac:dyDescent="0.25">
      <c r="A90" s="2"/>
      <c r="B90" s="1"/>
      <c r="C90" s="5"/>
    </row>
    <row r="91" spans="1:3" x14ac:dyDescent="0.25">
      <c r="A91" s="2"/>
      <c r="B91" s="1"/>
      <c r="C91" s="5"/>
    </row>
    <row r="92" spans="1:3" x14ac:dyDescent="0.25">
      <c r="A92" s="2"/>
      <c r="B92" s="1"/>
      <c r="C92" s="5"/>
    </row>
    <row r="93" spans="1:3" x14ac:dyDescent="0.25">
      <c r="A93" s="2"/>
      <c r="B93" s="1"/>
      <c r="C93" s="5"/>
    </row>
    <row r="94" spans="1:3" x14ac:dyDescent="0.25">
      <c r="A94" s="2"/>
      <c r="B94" s="1"/>
      <c r="C94" s="5"/>
    </row>
    <row r="95" spans="1:3" x14ac:dyDescent="0.25">
      <c r="A95" s="2"/>
      <c r="B95" s="1"/>
      <c r="C95" s="5"/>
    </row>
    <row r="96" spans="1:3" x14ac:dyDescent="0.25">
      <c r="A96" s="2"/>
      <c r="B96" s="1"/>
      <c r="C96" s="5"/>
    </row>
    <row r="97" spans="1:3" x14ac:dyDescent="0.25">
      <c r="A97" s="2"/>
      <c r="B97" s="1"/>
      <c r="C97" s="5"/>
    </row>
    <row r="98" spans="1:3" x14ac:dyDescent="0.25">
      <c r="A98" s="2"/>
      <c r="B98" s="1"/>
      <c r="C98" s="5"/>
    </row>
    <row r="99" spans="1:3" x14ac:dyDescent="0.25">
      <c r="A99" s="2"/>
      <c r="B99" s="1"/>
      <c r="C99" s="5"/>
    </row>
    <row r="100" spans="1:3" x14ac:dyDescent="0.25">
      <c r="A100" s="2"/>
      <c r="B100" s="1"/>
      <c r="C100" s="5"/>
    </row>
    <row r="101" spans="1:3" x14ac:dyDescent="0.25">
      <c r="A101" s="2"/>
      <c r="B101" s="1"/>
      <c r="C101" s="5"/>
    </row>
    <row r="102" spans="1:3" x14ac:dyDescent="0.25">
      <c r="A102" s="2"/>
      <c r="B102" s="1"/>
      <c r="C102" s="5"/>
    </row>
    <row r="103" spans="1:3" x14ac:dyDescent="0.25">
      <c r="A103" s="2"/>
      <c r="B103" s="1"/>
      <c r="C103" s="5"/>
    </row>
    <row r="104" spans="1:3" x14ac:dyDescent="0.25">
      <c r="A104" s="2"/>
      <c r="B104" s="1"/>
      <c r="C104" s="5"/>
    </row>
    <row r="105" spans="1:3" x14ac:dyDescent="0.25">
      <c r="A105" s="2"/>
      <c r="B105" s="1"/>
      <c r="C105" s="5"/>
    </row>
    <row r="106" spans="1:3" x14ac:dyDescent="0.25">
      <c r="A106" s="2"/>
      <c r="B106" s="1"/>
      <c r="C106" s="5"/>
    </row>
    <row r="107" spans="1:3" x14ac:dyDescent="0.25">
      <c r="A107" s="2"/>
      <c r="B107" s="1"/>
      <c r="C107" s="5"/>
    </row>
    <row r="108" spans="1:3" x14ac:dyDescent="0.25">
      <c r="A108" s="2"/>
      <c r="B108" s="1"/>
      <c r="C108" s="5"/>
    </row>
    <row r="109" spans="1:3" x14ac:dyDescent="0.25">
      <c r="A109" s="2"/>
      <c r="B109" s="1"/>
      <c r="C109" s="5"/>
    </row>
    <row r="110" spans="1:3" x14ac:dyDescent="0.25">
      <c r="A110" s="2"/>
      <c r="B110" s="1"/>
      <c r="C110" s="5"/>
    </row>
    <row r="111" spans="1:3" x14ac:dyDescent="0.25">
      <c r="A111" s="2"/>
      <c r="B111" s="1"/>
      <c r="C111" s="5"/>
    </row>
    <row r="112" spans="1:3" x14ac:dyDescent="0.25">
      <c r="A112" s="2"/>
      <c r="B112" s="1"/>
      <c r="C112" s="5"/>
    </row>
    <row r="113" spans="1:3" x14ac:dyDescent="0.25">
      <c r="A113" s="2"/>
      <c r="B113" s="1"/>
      <c r="C113" s="5"/>
    </row>
    <row r="114" spans="1:3" x14ac:dyDescent="0.25">
      <c r="A114" s="2"/>
      <c r="B114" s="1"/>
      <c r="C114" s="5"/>
    </row>
    <row r="115" spans="1:3" x14ac:dyDescent="0.25">
      <c r="A115" s="2"/>
      <c r="B115" s="1"/>
      <c r="C115" s="5"/>
    </row>
    <row r="116" spans="1:3" x14ac:dyDescent="0.25">
      <c r="A116" s="2"/>
      <c r="B116" s="1"/>
      <c r="C116" s="5"/>
    </row>
    <row r="117" spans="1:3" x14ac:dyDescent="0.25">
      <c r="A117" s="2"/>
      <c r="B117" s="1"/>
      <c r="C117" s="5"/>
    </row>
    <row r="118" spans="1:3" x14ac:dyDescent="0.25">
      <c r="A118" s="2"/>
      <c r="B118" s="1"/>
      <c r="C118" s="5"/>
    </row>
    <row r="119" spans="1:3" x14ac:dyDescent="0.25">
      <c r="A119" s="2"/>
      <c r="B119" s="1"/>
      <c r="C119" s="5"/>
    </row>
    <row r="120" spans="1:3" x14ac:dyDescent="0.25">
      <c r="A120" s="2"/>
      <c r="B120" s="1"/>
      <c r="C120" s="5"/>
    </row>
    <row r="121" spans="1:3" x14ac:dyDescent="0.25">
      <c r="A121" s="2"/>
      <c r="B121" s="1"/>
      <c r="C121" s="5"/>
    </row>
    <row r="122" spans="1:3" x14ac:dyDescent="0.25">
      <c r="A122" s="2"/>
      <c r="B122" s="1"/>
      <c r="C122" s="5"/>
    </row>
    <row r="123" spans="1:3" x14ac:dyDescent="0.25">
      <c r="A123" s="2"/>
      <c r="B123" s="1"/>
      <c r="C123" s="5"/>
    </row>
    <row r="124" spans="1:3" x14ac:dyDescent="0.25">
      <c r="A124" s="2"/>
      <c r="B124" s="1"/>
      <c r="C124" s="5"/>
    </row>
    <row r="125" spans="1:3" x14ac:dyDescent="0.25">
      <c r="A125" s="2"/>
      <c r="B125" s="1"/>
      <c r="C125" s="5"/>
    </row>
    <row r="126" spans="1:3" x14ac:dyDescent="0.25">
      <c r="A126" s="2"/>
      <c r="B126" s="1"/>
      <c r="C126" s="5"/>
    </row>
    <row r="127" spans="1:3" x14ac:dyDescent="0.25">
      <c r="A127" s="2"/>
      <c r="B127" s="1"/>
      <c r="C127" s="5"/>
    </row>
    <row r="128" spans="1:3" x14ac:dyDescent="0.25">
      <c r="A128" s="2"/>
      <c r="B128" s="1"/>
      <c r="C128" s="5"/>
    </row>
    <row r="129" spans="1:3" x14ac:dyDescent="0.25">
      <c r="A129" s="2"/>
      <c r="B129" s="1"/>
      <c r="C129" s="5"/>
    </row>
    <row r="130" spans="1:3" x14ac:dyDescent="0.25">
      <c r="A130" s="2"/>
      <c r="B130" s="1"/>
      <c r="C130" s="5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H17" sqref="H17"/>
    </sheetView>
  </sheetViews>
  <sheetFormatPr baseColWidth="10" defaultRowHeight="15" x14ac:dyDescent="0.25"/>
  <cols>
    <col min="1" max="1" width="29.28515625" bestFit="1" customWidth="1"/>
    <col min="2" max="9" width="11.5703125" bestFit="1" customWidth="1"/>
  </cols>
  <sheetData>
    <row r="1" spans="1:9" ht="16.5" x14ac:dyDescent="0.3">
      <c r="A1" s="6" t="s">
        <v>43</v>
      </c>
    </row>
    <row r="2" spans="1:9" ht="15.75" x14ac:dyDescent="0.3">
      <c r="A2" s="10" t="s">
        <v>6</v>
      </c>
      <c r="B2" s="22">
        <v>45009</v>
      </c>
      <c r="C2" s="35">
        <v>45010</v>
      </c>
      <c r="D2" s="35">
        <v>45011</v>
      </c>
      <c r="E2" s="35">
        <v>45012</v>
      </c>
      <c r="F2" s="35">
        <v>45013</v>
      </c>
      <c r="G2" s="35">
        <v>45014</v>
      </c>
      <c r="H2" s="35">
        <v>45015</v>
      </c>
      <c r="I2" s="23" t="s">
        <v>17</v>
      </c>
    </row>
    <row r="3" spans="1:9" x14ac:dyDescent="0.25">
      <c r="A3" s="20" t="s">
        <v>39</v>
      </c>
      <c r="B3" s="13">
        <v>25</v>
      </c>
      <c r="C3" s="13">
        <v>9</v>
      </c>
      <c r="D3" s="13">
        <v>2</v>
      </c>
      <c r="E3" s="13">
        <v>16</v>
      </c>
      <c r="F3" s="13">
        <v>11</v>
      </c>
      <c r="G3" s="13">
        <v>15</v>
      </c>
      <c r="H3" s="13">
        <v>20</v>
      </c>
      <c r="I3" s="13">
        <v>98</v>
      </c>
    </row>
    <row r="4" spans="1:9" x14ac:dyDescent="0.25">
      <c r="A4" s="21" t="s">
        <v>40</v>
      </c>
      <c r="B4" s="16">
        <v>4</v>
      </c>
      <c r="C4" s="16">
        <v>1</v>
      </c>
      <c r="D4" s="16">
        <v>0</v>
      </c>
      <c r="E4" s="16">
        <v>4</v>
      </c>
      <c r="F4" s="16">
        <v>2</v>
      </c>
      <c r="G4" s="16">
        <v>2</v>
      </c>
      <c r="H4" s="16">
        <v>4</v>
      </c>
      <c r="I4" s="16">
        <v>17</v>
      </c>
    </row>
    <row r="5" spans="1:9" x14ac:dyDescent="0.25">
      <c r="A5" s="20" t="s">
        <v>41</v>
      </c>
      <c r="B5" s="13">
        <v>0</v>
      </c>
      <c r="C5" s="13">
        <v>0</v>
      </c>
      <c r="D5" s="13">
        <v>1</v>
      </c>
      <c r="E5" s="13">
        <v>3</v>
      </c>
      <c r="F5" s="13">
        <v>1</v>
      </c>
      <c r="G5" s="13">
        <v>3</v>
      </c>
      <c r="H5" s="13">
        <v>1</v>
      </c>
      <c r="I5" s="13">
        <v>9</v>
      </c>
    </row>
    <row r="6" spans="1:9" x14ac:dyDescent="0.25">
      <c r="A6" s="37" t="s">
        <v>78</v>
      </c>
      <c r="B6" s="33">
        <v>1</v>
      </c>
      <c r="C6" s="33">
        <v>1</v>
      </c>
      <c r="D6" s="33">
        <v>0</v>
      </c>
      <c r="E6" s="33">
        <v>1</v>
      </c>
      <c r="F6" s="33">
        <v>0</v>
      </c>
      <c r="G6" s="33">
        <v>0</v>
      </c>
      <c r="H6" s="33">
        <v>0</v>
      </c>
      <c r="I6" s="33">
        <v>3</v>
      </c>
    </row>
    <row r="7" spans="1:9" ht="15.75" x14ac:dyDescent="0.3">
      <c r="A7" s="31" t="s">
        <v>17</v>
      </c>
      <c r="B7" s="34">
        <f>SUM(B3:B6)</f>
        <v>30</v>
      </c>
      <c r="C7" s="34">
        <f t="shared" ref="C7:I7" si="0">SUM(C3:C6)</f>
        <v>11</v>
      </c>
      <c r="D7" s="34">
        <f t="shared" si="0"/>
        <v>3</v>
      </c>
      <c r="E7" s="34">
        <f t="shared" si="0"/>
        <v>24</v>
      </c>
      <c r="F7" s="34">
        <f t="shared" si="0"/>
        <v>14</v>
      </c>
      <c r="G7" s="34">
        <f t="shared" si="0"/>
        <v>20</v>
      </c>
      <c r="H7" s="34">
        <f t="shared" si="0"/>
        <v>25</v>
      </c>
      <c r="I7" s="34">
        <f t="shared" si="0"/>
        <v>127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E19" sqref="E19"/>
    </sheetView>
  </sheetViews>
  <sheetFormatPr baseColWidth="10" defaultRowHeight="15" x14ac:dyDescent="0.25"/>
  <cols>
    <col min="1" max="1" width="17.85546875" customWidth="1"/>
    <col min="2" max="8" width="11.7109375" bestFit="1" customWidth="1"/>
    <col min="9" max="9" width="11.140625" customWidth="1"/>
  </cols>
  <sheetData>
    <row r="1" spans="1:9" ht="16.5" x14ac:dyDescent="0.3">
      <c r="A1" s="6" t="s">
        <v>50</v>
      </c>
    </row>
    <row r="2" spans="1:9" ht="15.75" x14ac:dyDescent="0.3">
      <c r="A2" s="10" t="s">
        <v>47</v>
      </c>
      <c r="B2" s="35">
        <v>45009</v>
      </c>
      <c r="C2" s="35">
        <v>45010</v>
      </c>
      <c r="D2" s="35">
        <v>45011</v>
      </c>
      <c r="E2" s="35">
        <v>45012</v>
      </c>
      <c r="F2" s="35">
        <v>45013</v>
      </c>
      <c r="G2" s="35">
        <v>45014</v>
      </c>
      <c r="H2" s="35">
        <v>45015</v>
      </c>
      <c r="I2" s="23" t="s">
        <v>17</v>
      </c>
    </row>
    <row r="3" spans="1:9" x14ac:dyDescent="0.25">
      <c r="A3" s="20" t="s">
        <v>19</v>
      </c>
      <c r="B3" s="13">
        <v>14</v>
      </c>
      <c r="C3" s="13">
        <v>6</v>
      </c>
      <c r="D3" s="13">
        <v>1</v>
      </c>
      <c r="E3" s="13">
        <v>8</v>
      </c>
      <c r="F3" s="13">
        <v>5</v>
      </c>
      <c r="G3" s="13">
        <v>9</v>
      </c>
      <c r="H3" s="13">
        <v>9</v>
      </c>
      <c r="I3" s="13">
        <v>52</v>
      </c>
    </row>
    <row r="4" spans="1:9" x14ac:dyDescent="0.25">
      <c r="A4" s="21" t="s">
        <v>20</v>
      </c>
      <c r="B4" s="16">
        <v>6</v>
      </c>
      <c r="C4" s="16">
        <v>4</v>
      </c>
      <c r="D4" s="16">
        <v>1</v>
      </c>
      <c r="E4" s="16">
        <v>5</v>
      </c>
      <c r="F4" s="16">
        <v>3</v>
      </c>
      <c r="G4" s="16">
        <v>2</v>
      </c>
      <c r="H4" s="16">
        <v>9</v>
      </c>
      <c r="I4" s="16">
        <v>30</v>
      </c>
    </row>
    <row r="5" spans="1:9" x14ac:dyDescent="0.25">
      <c r="A5" s="20" t="s">
        <v>22</v>
      </c>
      <c r="B5" s="13">
        <v>3</v>
      </c>
      <c r="C5" s="13">
        <v>0</v>
      </c>
      <c r="D5" s="13">
        <v>0</v>
      </c>
      <c r="E5" s="13">
        <v>3</v>
      </c>
      <c r="F5" s="13">
        <v>1</v>
      </c>
      <c r="G5" s="13">
        <v>4</v>
      </c>
      <c r="H5" s="13">
        <v>2</v>
      </c>
      <c r="I5" s="13">
        <v>13</v>
      </c>
    </row>
    <row r="6" spans="1:9" x14ac:dyDescent="0.25">
      <c r="A6" s="21" t="s">
        <v>7</v>
      </c>
      <c r="B6" s="16">
        <v>3</v>
      </c>
      <c r="C6" s="16">
        <v>0</v>
      </c>
      <c r="D6" s="16">
        <v>0</v>
      </c>
      <c r="E6" s="16">
        <v>3</v>
      </c>
      <c r="F6" s="16">
        <v>2</v>
      </c>
      <c r="G6" s="16">
        <v>1</v>
      </c>
      <c r="H6" s="16">
        <v>3</v>
      </c>
      <c r="I6" s="16">
        <v>12</v>
      </c>
    </row>
    <row r="7" spans="1:9" x14ac:dyDescent="0.25">
      <c r="A7" s="20" t="s">
        <v>8</v>
      </c>
      <c r="B7" s="13">
        <v>0</v>
      </c>
      <c r="C7" s="13">
        <v>0</v>
      </c>
      <c r="D7" s="13">
        <v>1</v>
      </c>
      <c r="E7" s="13">
        <v>3</v>
      </c>
      <c r="F7" s="13">
        <v>0</v>
      </c>
      <c r="G7" s="13">
        <v>3</v>
      </c>
      <c r="H7" s="13">
        <v>0</v>
      </c>
      <c r="I7" s="13">
        <v>7</v>
      </c>
    </row>
    <row r="8" spans="1:9" x14ac:dyDescent="0.25">
      <c r="A8" s="21" t="s">
        <v>23</v>
      </c>
      <c r="B8" s="16">
        <v>2</v>
      </c>
      <c r="C8" s="16">
        <v>1</v>
      </c>
      <c r="D8" s="16">
        <v>0</v>
      </c>
      <c r="E8" s="16">
        <v>1</v>
      </c>
      <c r="F8" s="16">
        <v>0</v>
      </c>
      <c r="G8" s="16">
        <v>1</v>
      </c>
      <c r="H8" s="16">
        <v>1</v>
      </c>
      <c r="I8" s="16">
        <v>6</v>
      </c>
    </row>
    <row r="9" spans="1:9" x14ac:dyDescent="0.25">
      <c r="A9" s="20" t="s">
        <v>21</v>
      </c>
      <c r="B9" s="13">
        <v>1</v>
      </c>
      <c r="C9" s="13">
        <v>0</v>
      </c>
      <c r="D9" s="13">
        <v>0</v>
      </c>
      <c r="E9" s="13">
        <v>1</v>
      </c>
      <c r="F9" s="13">
        <v>1</v>
      </c>
      <c r="G9" s="13">
        <v>0</v>
      </c>
      <c r="H9" s="13">
        <v>1</v>
      </c>
      <c r="I9" s="13">
        <v>4</v>
      </c>
    </row>
    <row r="10" spans="1:9" x14ac:dyDescent="0.25">
      <c r="A10" s="21" t="s">
        <v>64</v>
      </c>
      <c r="B10" s="33">
        <v>1</v>
      </c>
      <c r="C10" s="33">
        <v>0</v>
      </c>
      <c r="D10" s="33">
        <v>0</v>
      </c>
      <c r="E10" s="33">
        <v>0</v>
      </c>
      <c r="F10" s="33">
        <v>2</v>
      </c>
      <c r="G10" s="33">
        <v>0</v>
      </c>
      <c r="H10" s="33">
        <v>0</v>
      </c>
      <c r="I10" s="33">
        <v>3</v>
      </c>
    </row>
    <row r="11" spans="1:9" ht="15.75" x14ac:dyDescent="0.3">
      <c r="A11" s="31" t="s">
        <v>17</v>
      </c>
      <c r="B11" s="34">
        <f>SUM(B3:B10)</f>
        <v>30</v>
      </c>
      <c r="C11" s="34">
        <f>SUM(C3:C10)</f>
        <v>11</v>
      </c>
      <c r="D11" s="34">
        <f>SUM(D3:D10)</f>
        <v>3</v>
      </c>
      <c r="E11" s="34">
        <f>SUM(E3:E10)</f>
        <v>24</v>
      </c>
      <c r="F11" s="34">
        <f>SUM(F3:F10)</f>
        <v>14</v>
      </c>
      <c r="G11" s="34">
        <f>SUM(G3:G10)</f>
        <v>20</v>
      </c>
      <c r="H11" s="34">
        <f>SUM(H3:H10)</f>
        <v>25</v>
      </c>
      <c r="I11" s="34">
        <f>SUM(I3:I10)</f>
        <v>127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workbookViewId="0">
      <selection activeCell="M65" sqref="M65"/>
    </sheetView>
  </sheetViews>
  <sheetFormatPr baseColWidth="10" defaultRowHeight="15" x14ac:dyDescent="0.25"/>
  <cols>
    <col min="1" max="1" width="37.140625" customWidth="1"/>
    <col min="2" max="8" width="12.42578125" style="24" bestFit="1" customWidth="1"/>
    <col min="9" max="9" width="12.5703125" style="24" customWidth="1"/>
  </cols>
  <sheetData>
    <row r="1" spans="1:9" ht="16.5" x14ac:dyDescent="0.3">
      <c r="A1" s="6" t="s">
        <v>44</v>
      </c>
    </row>
    <row r="2" spans="1:9" ht="15.75" x14ac:dyDescent="0.3">
      <c r="A2" s="10" t="s">
        <v>46</v>
      </c>
      <c r="B2" s="35">
        <v>45009</v>
      </c>
      <c r="C2" s="35">
        <v>45010</v>
      </c>
      <c r="D2" s="35">
        <v>45011</v>
      </c>
      <c r="E2" s="35">
        <v>45012</v>
      </c>
      <c r="F2" s="35">
        <v>45013</v>
      </c>
      <c r="G2" s="35">
        <v>45014</v>
      </c>
      <c r="H2" s="35">
        <v>45015</v>
      </c>
      <c r="I2" s="23" t="s">
        <v>17</v>
      </c>
    </row>
    <row r="3" spans="1:9" x14ac:dyDescent="0.25">
      <c r="A3" s="20" t="s">
        <v>24</v>
      </c>
      <c r="B3" s="25">
        <v>2</v>
      </c>
      <c r="C3" s="25">
        <v>3</v>
      </c>
      <c r="D3" s="25">
        <v>0</v>
      </c>
      <c r="E3" s="25">
        <v>2</v>
      </c>
      <c r="F3" s="25">
        <v>0</v>
      </c>
      <c r="G3" s="25">
        <v>0</v>
      </c>
      <c r="H3" s="25">
        <v>0</v>
      </c>
      <c r="I3" s="25">
        <v>7</v>
      </c>
    </row>
    <row r="4" spans="1:9" x14ac:dyDescent="0.25">
      <c r="A4" s="21" t="s">
        <v>60</v>
      </c>
      <c r="B4" s="26">
        <v>0</v>
      </c>
      <c r="C4" s="26">
        <v>0</v>
      </c>
      <c r="D4" s="26">
        <v>1</v>
      </c>
      <c r="E4" s="26">
        <v>1</v>
      </c>
      <c r="F4" s="26">
        <v>1</v>
      </c>
      <c r="G4" s="26">
        <v>1</v>
      </c>
      <c r="H4" s="26">
        <v>2</v>
      </c>
      <c r="I4" s="26">
        <v>6</v>
      </c>
    </row>
    <row r="5" spans="1:9" x14ac:dyDescent="0.25">
      <c r="A5" s="20" t="s">
        <v>29</v>
      </c>
      <c r="B5" s="25">
        <v>2</v>
      </c>
      <c r="C5" s="25">
        <v>0</v>
      </c>
      <c r="D5" s="25">
        <v>0</v>
      </c>
      <c r="E5" s="25">
        <v>0</v>
      </c>
      <c r="F5" s="25">
        <v>1</v>
      </c>
      <c r="G5" s="25">
        <v>0</v>
      </c>
      <c r="H5" s="25">
        <v>2</v>
      </c>
      <c r="I5" s="25">
        <v>5</v>
      </c>
    </row>
    <row r="6" spans="1:9" x14ac:dyDescent="0.25">
      <c r="A6" s="21" t="s">
        <v>66</v>
      </c>
      <c r="B6" s="26">
        <v>0</v>
      </c>
      <c r="C6" s="26">
        <v>1</v>
      </c>
      <c r="D6" s="26">
        <v>0</v>
      </c>
      <c r="E6" s="26">
        <v>0</v>
      </c>
      <c r="F6" s="26">
        <v>1</v>
      </c>
      <c r="G6" s="26">
        <v>2</v>
      </c>
      <c r="H6" s="26">
        <v>1</v>
      </c>
      <c r="I6" s="26">
        <v>5</v>
      </c>
    </row>
    <row r="7" spans="1:9" x14ac:dyDescent="0.25">
      <c r="A7" s="20" t="s">
        <v>106</v>
      </c>
      <c r="B7" s="25">
        <v>1</v>
      </c>
      <c r="C7" s="25">
        <v>0</v>
      </c>
      <c r="D7" s="25">
        <v>0</v>
      </c>
      <c r="E7" s="25">
        <v>0</v>
      </c>
      <c r="F7" s="25">
        <v>0</v>
      </c>
      <c r="G7" s="25">
        <v>2</v>
      </c>
      <c r="H7" s="25">
        <v>1</v>
      </c>
      <c r="I7" s="25">
        <v>4</v>
      </c>
    </row>
    <row r="8" spans="1:9" x14ac:dyDescent="0.25">
      <c r="A8" s="21" t="s">
        <v>70</v>
      </c>
      <c r="B8" s="26">
        <v>1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  <c r="H8" s="26">
        <v>3</v>
      </c>
      <c r="I8" s="26">
        <v>4</v>
      </c>
    </row>
    <row r="9" spans="1:9" x14ac:dyDescent="0.25">
      <c r="A9" s="20" t="s">
        <v>80</v>
      </c>
      <c r="B9" s="25">
        <v>0</v>
      </c>
      <c r="C9" s="25">
        <v>0</v>
      </c>
      <c r="D9" s="25">
        <v>0</v>
      </c>
      <c r="E9" s="25">
        <v>0</v>
      </c>
      <c r="F9" s="25">
        <v>2</v>
      </c>
      <c r="G9" s="25">
        <v>1</v>
      </c>
      <c r="H9" s="25">
        <v>1</v>
      </c>
      <c r="I9" s="25">
        <v>4</v>
      </c>
    </row>
    <row r="10" spans="1:9" x14ac:dyDescent="0.25">
      <c r="A10" s="21" t="s">
        <v>26</v>
      </c>
      <c r="B10" s="26">
        <v>1</v>
      </c>
      <c r="C10" s="26">
        <v>0</v>
      </c>
      <c r="D10" s="26">
        <v>0</v>
      </c>
      <c r="E10" s="26">
        <v>0</v>
      </c>
      <c r="F10" s="26">
        <v>0</v>
      </c>
      <c r="G10" s="26">
        <v>1</v>
      </c>
      <c r="H10" s="26">
        <v>1</v>
      </c>
      <c r="I10" s="26">
        <v>3</v>
      </c>
    </row>
    <row r="11" spans="1:9" x14ac:dyDescent="0.25">
      <c r="A11" s="20" t="s">
        <v>107</v>
      </c>
      <c r="B11" s="25">
        <v>1</v>
      </c>
      <c r="C11" s="25">
        <v>0</v>
      </c>
      <c r="D11" s="25">
        <v>0</v>
      </c>
      <c r="E11" s="25">
        <v>0</v>
      </c>
      <c r="F11" s="25">
        <v>2</v>
      </c>
      <c r="G11" s="25">
        <v>0</v>
      </c>
      <c r="H11" s="25">
        <v>0</v>
      </c>
      <c r="I11" s="25">
        <v>3</v>
      </c>
    </row>
    <row r="12" spans="1:9" x14ac:dyDescent="0.25">
      <c r="A12" s="21" t="s">
        <v>31</v>
      </c>
      <c r="B12" s="26">
        <v>2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1</v>
      </c>
      <c r="I12" s="26">
        <v>3</v>
      </c>
    </row>
    <row r="13" spans="1:9" x14ac:dyDescent="0.25">
      <c r="A13" s="20" t="s">
        <v>30</v>
      </c>
      <c r="B13" s="25">
        <v>1</v>
      </c>
      <c r="C13" s="25">
        <v>0</v>
      </c>
      <c r="D13" s="25">
        <v>0</v>
      </c>
      <c r="E13" s="25">
        <v>1</v>
      </c>
      <c r="F13" s="25">
        <v>0</v>
      </c>
      <c r="G13" s="25">
        <v>0</v>
      </c>
      <c r="H13" s="25">
        <v>1</v>
      </c>
      <c r="I13" s="25">
        <v>3</v>
      </c>
    </row>
    <row r="14" spans="1:9" x14ac:dyDescent="0.25">
      <c r="A14" s="21" t="s">
        <v>108</v>
      </c>
      <c r="B14" s="26">
        <v>1</v>
      </c>
      <c r="C14" s="26">
        <v>1</v>
      </c>
      <c r="D14" s="26">
        <v>0</v>
      </c>
      <c r="E14" s="26">
        <v>1</v>
      </c>
      <c r="F14" s="26">
        <v>0</v>
      </c>
      <c r="G14" s="26">
        <v>0</v>
      </c>
      <c r="H14" s="26">
        <v>0</v>
      </c>
      <c r="I14" s="26">
        <v>3</v>
      </c>
    </row>
    <row r="15" spans="1:9" x14ac:dyDescent="0.25">
      <c r="A15" s="20" t="s">
        <v>28</v>
      </c>
      <c r="B15" s="25">
        <v>2</v>
      </c>
      <c r="C15" s="25">
        <v>0</v>
      </c>
      <c r="D15" s="25">
        <v>0</v>
      </c>
      <c r="E15" s="25">
        <v>0</v>
      </c>
      <c r="F15" s="25">
        <v>0</v>
      </c>
      <c r="G15" s="25">
        <v>1</v>
      </c>
      <c r="H15" s="25">
        <v>0</v>
      </c>
      <c r="I15" s="25">
        <v>3</v>
      </c>
    </row>
    <row r="16" spans="1:9" x14ac:dyDescent="0.25">
      <c r="A16" s="21" t="s">
        <v>57</v>
      </c>
      <c r="B16" s="26">
        <v>0</v>
      </c>
      <c r="C16" s="26">
        <v>0</v>
      </c>
      <c r="D16" s="26">
        <v>0</v>
      </c>
      <c r="E16" s="26">
        <v>1</v>
      </c>
      <c r="F16" s="26">
        <v>1</v>
      </c>
      <c r="G16" s="26">
        <v>0</v>
      </c>
      <c r="H16" s="26">
        <v>1</v>
      </c>
      <c r="I16" s="26">
        <v>3</v>
      </c>
    </row>
    <row r="17" spans="1:9" x14ac:dyDescent="0.25">
      <c r="A17" s="20" t="s">
        <v>68</v>
      </c>
      <c r="B17" s="25">
        <v>0</v>
      </c>
      <c r="C17" s="25">
        <v>0</v>
      </c>
      <c r="D17" s="25">
        <v>0</v>
      </c>
      <c r="E17" s="25">
        <v>1</v>
      </c>
      <c r="F17" s="25">
        <v>0</v>
      </c>
      <c r="G17" s="25">
        <v>2</v>
      </c>
      <c r="H17" s="25">
        <v>0</v>
      </c>
      <c r="I17" s="25">
        <v>3</v>
      </c>
    </row>
    <row r="18" spans="1:9" x14ac:dyDescent="0.25">
      <c r="A18" s="21" t="s">
        <v>84</v>
      </c>
      <c r="B18" s="26">
        <v>1</v>
      </c>
      <c r="C18" s="26">
        <v>0</v>
      </c>
      <c r="D18" s="26">
        <v>0</v>
      </c>
      <c r="E18" s="26">
        <v>1</v>
      </c>
      <c r="F18" s="26">
        <v>0</v>
      </c>
      <c r="G18" s="26">
        <v>0</v>
      </c>
      <c r="H18" s="26">
        <v>0</v>
      </c>
      <c r="I18" s="26">
        <v>2</v>
      </c>
    </row>
    <row r="19" spans="1:9" x14ac:dyDescent="0.25">
      <c r="A19" s="20" t="s">
        <v>109</v>
      </c>
      <c r="B19" s="25">
        <v>1</v>
      </c>
      <c r="C19" s="25">
        <v>0</v>
      </c>
      <c r="D19" s="25">
        <v>0</v>
      </c>
      <c r="E19" s="25">
        <v>1</v>
      </c>
      <c r="F19" s="25">
        <v>0</v>
      </c>
      <c r="G19" s="25">
        <v>0</v>
      </c>
      <c r="H19" s="25">
        <v>0</v>
      </c>
      <c r="I19" s="25">
        <v>2</v>
      </c>
    </row>
    <row r="20" spans="1:9" x14ac:dyDescent="0.25">
      <c r="A20" s="21" t="s">
        <v>72</v>
      </c>
      <c r="B20" s="26">
        <v>1</v>
      </c>
      <c r="C20" s="26">
        <v>0</v>
      </c>
      <c r="D20" s="26">
        <v>0</v>
      </c>
      <c r="E20" s="26">
        <v>1</v>
      </c>
      <c r="F20" s="26">
        <v>0</v>
      </c>
      <c r="G20" s="26">
        <v>0</v>
      </c>
      <c r="H20" s="26">
        <v>0</v>
      </c>
      <c r="I20" s="26">
        <v>2</v>
      </c>
    </row>
    <row r="21" spans="1:9" x14ac:dyDescent="0.25">
      <c r="A21" s="20" t="s">
        <v>110</v>
      </c>
      <c r="B21" s="25">
        <v>1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1</v>
      </c>
      <c r="I21" s="25">
        <v>2</v>
      </c>
    </row>
    <row r="22" spans="1:9" x14ac:dyDescent="0.25">
      <c r="A22" s="21" t="s">
        <v>25</v>
      </c>
      <c r="B22" s="26">
        <v>1</v>
      </c>
      <c r="C22" s="26">
        <v>0</v>
      </c>
      <c r="D22" s="26">
        <v>0</v>
      </c>
      <c r="E22" s="26">
        <v>0</v>
      </c>
      <c r="F22" s="26">
        <v>0</v>
      </c>
      <c r="G22" s="26">
        <v>1</v>
      </c>
      <c r="H22" s="26">
        <v>0</v>
      </c>
      <c r="I22" s="26">
        <v>2</v>
      </c>
    </row>
    <row r="23" spans="1:9" x14ac:dyDescent="0.25">
      <c r="A23" s="20" t="s">
        <v>71</v>
      </c>
      <c r="B23" s="25">
        <v>2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2</v>
      </c>
    </row>
    <row r="24" spans="1:9" x14ac:dyDescent="0.25">
      <c r="A24" s="21" t="s">
        <v>59</v>
      </c>
      <c r="B24" s="26">
        <v>2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2</v>
      </c>
    </row>
    <row r="25" spans="1:9" x14ac:dyDescent="0.25">
      <c r="A25" s="20" t="s">
        <v>69</v>
      </c>
      <c r="B25" s="25">
        <v>0</v>
      </c>
      <c r="C25" s="25">
        <v>1</v>
      </c>
      <c r="D25" s="25">
        <v>0</v>
      </c>
      <c r="E25" s="25">
        <v>0</v>
      </c>
      <c r="F25" s="25">
        <v>0</v>
      </c>
      <c r="G25" s="25">
        <v>1</v>
      </c>
      <c r="H25" s="25">
        <v>0</v>
      </c>
      <c r="I25" s="25">
        <v>2</v>
      </c>
    </row>
    <row r="26" spans="1:9" x14ac:dyDescent="0.25">
      <c r="A26" s="21" t="s">
        <v>85</v>
      </c>
      <c r="B26" s="26">
        <v>0</v>
      </c>
      <c r="C26" s="26">
        <v>1</v>
      </c>
      <c r="D26" s="26">
        <v>0</v>
      </c>
      <c r="E26" s="26">
        <v>1</v>
      </c>
      <c r="F26" s="26">
        <v>0</v>
      </c>
      <c r="G26" s="26">
        <v>0</v>
      </c>
      <c r="H26" s="26">
        <v>0</v>
      </c>
      <c r="I26" s="26">
        <v>2</v>
      </c>
    </row>
    <row r="27" spans="1:9" x14ac:dyDescent="0.25">
      <c r="A27" s="20" t="s">
        <v>73</v>
      </c>
      <c r="B27" s="25">
        <v>0</v>
      </c>
      <c r="C27" s="25">
        <v>0</v>
      </c>
      <c r="D27" s="25">
        <v>1</v>
      </c>
      <c r="E27" s="25">
        <v>0</v>
      </c>
      <c r="F27" s="25">
        <v>1</v>
      </c>
      <c r="G27" s="25">
        <v>0</v>
      </c>
      <c r="H27" s="25">
        <v>0</v>
      </c>
      <c r="I27" s="25">
        <v>2</v>
      </c>
    </row>
    <row r="28" spans="1:9" x14ac:dyDescent="0.25">
      <c r="A28" s="21" t="s">
        <v>82</v>
      </c>
      <c r="B28" s="26">
        <v>0</v>
      </c>
      <c r="C28" s="26">
        <v>0</v>
      </c>
      <c r="D28" s="26">
        <v>0</v>
      </c>
      <c r="E28" s="26">
        <v>1</v>
      </c>
      <c r="F28" s="26">
        <v>0</v>
      </c>
      <c r="G28" s="26">
        <v>0</v>
      </c>
      <c r="H28" s="26">
        <v>1</v>
      </c>
      <c r="I28" s="26">
        <v>2</v>
      </c>
    </row>
    <row r="29" spans="1:9" x14ac:dyDescent="0.25">
      <c r="A29" s="20" t="s">
        <v>111</v>
      </c>
      <c r="B29" s="25">
        <v>0</v>
      </c>
      <c r="C29" s="25">
        <v>0</v>
      </c>
      <c r="D29" s="25">
        <v>0</v>
      </c>
      <c r="E29" s="25">
        <v>1</v>
      </c>
      <c r="F29" s="25">
        <v>0</v>
      </c>
      <c r="G29" s="25">
        <v>0</v>
      </c>
      <c r="H29" s="25">
        <v>1</v>
      </c>
      <c r="I29" s="25">
        <v>2</v>
      </c>
    </row>
    <row r="30" spans="1:9" x14ac:dyDescent="0.25">
      <c r="A30" s="21" t="s">
        <v>112</v>
      </c>
      <c r="B30" s="26">
        <v>0</v>
      </c>
      <c r="C30" s="26">
        <v>0</v>
      </c>
      <c r="D30" s="26">
        <v>0</v>
      </c>
      <c r="E30" s="26">
        <v>0</v>
      </c>
      <c r="F30" s="26">
        <v>1</v>
      </c>
      <c r="G30" s="26">
        <v>1</v>
      </c>
      <c r="H30" s="26">
        <v>0</v>
      </c>
      <c r="I30" s="26">
        <v>2</v>
      </c>
    </row>
    <row r="31" spans="1:9" x14ac:dyDescent="0.25">
      <c r="A31" s="20" t="s">
        <v>113</v>
      </c>
      <c r="B31" s="25">
        <v>0</v>
      </c>
      <c r="C31" s="25">
        <v>0</v>
      </c>
      <c r="D31" s="25">
        <v>0</v>
      </c>
      <c r="E31" s="25">
        <v>0</v>
      </c>
      <c r="F31" s="25">
        <v>1</v>
      </c>
      <c r="G31" s="25">
        <v>0</v>
      </c>
      <c r="H31" s="25">
        <v>1</v>
      </c>
      <c r="I31" s="25">
        <v>2</v>
      </c>
    </row>
    <row r="32" spans="1:9" x14ac:dyDescent="0.25">
      <c r="A32" s="21" t="s">
        <v>53</v>
      </c>
      <c r="B32" s="26">
        <v>0</v>
      </c>
      <c r="C32" s="26">
        <v>0</v>
      </c>
      <c r="D32" s="26">
        <v>0</v>
      </c>
      <c r="E32" s="26">
        <v>0</v>
      </c>
      <c r="F32" s="26">
        <v>0</v>
      </c>
      <c r="G32" s="26">
        <v>0</v>
      </c>
      <c r="H32" s="26">
        <v>2</v>
      </c>
      <c r="I32" s="26">
        <v>2</v>
      </c>
    </row>
    <row r="33" spans="1:9" x14ac:dyDescent="0.25">
      <c r="A33" s="20" t="s">
        <v>114</v>
      </c>
      <c r="B33" s="25">
        <v>1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1</v>
      </c>
    </row>
    <row r="34" spans="1:9" x14ac:dyDescent="0.25">
      <c r="A34" s="21" t="s">
        <v>115</v>
      </c>
      <c r="B34" s="26">
        <v>1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6">
        <v>1</v>
      </c>
    </row>
    <row r="35" spans="1:9" x14ac:dyDescent="0.25">
      <c r="A35" s="20" t="s">
        <v>116</v>
      </c>
      <c r="B35" s="25">
        <v>1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1</v>
      </c>
    </row>
    <row r="36" spans="1:9" x14ac:dyDescent="0.25">
      <c r="A36" s="21" t="s">
        <v>81</v>
      </c>
      <c r="B36" s="26">
        <v>1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1</v>
      </c>
    </row>
    <row r="37" spans="1:9" x14ac:dyDescent="0.25">
      <c r="A37" s="20" t="s">
        <v>117</v>
      </c>
      <c r="B37" s="25">
        <v>1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1</v>
      </c>
    </row>
    <row r="38" spans="1:9" x14ac:dyDescent="0.25">
      <c r="A38" s="21" t="s">
        <v>52</v>
      </c>
      <c r="B38" s="26">
        <v>1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1</v>
      </c>
    </row>
    <row r="39" spans="1:9" x14ac:dyDescent="0.25">
      <c r="A39" s="20" t="s">
        <v>118</v>
      </c>
      <c r="B39" s="25">
        <v>0</v>
      </c>
      <c r="C39" s="25">
        <v>1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1</v>
      </c>
    </row>
    <row r="40" spans="1:9" x14ac:dyDescent="0.25">
      <c r="A40" s="21" t="s">
        <v>119</v>
      </c>
      <c r="B40" s="26">
        <v>0</v>
      </c>
      <c r="C40" s="26">
        <v>1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1</v>
      </c>
    </row>
    <row r="41" spans="1:9" x14ac:dyDescent="0.25">
      <c r="A41" s="20" t="s">
        <v>120</v>
      </c>
      <c r="B41" s="25">
        <v>0</v>
      </c>
      <c r="C41" s="25">
        <v>0</v>
      </c>
      <c r="D41" s="25">
        <v>1</v>
      </c>
      <c r="E41" s="25">
        <v>0</v>
      </c>
      <c r="F41" s="25">
        <v>0</v>
      </c>
      <c r="G41" s="25">
        <v>0</v>
      </c>
      <c r="H41" s="25">
        <v>0</v>
      </c>
      <c r="I41" s="25">
        <v>1</v>
      </c>
    </row>
    <row r="42" spans="1:9" x14ac:dyDescent="0.25">
      <c r="A42" s="21" t="s">
        <v>121</v>
      </c>
      <c r="B42" s="26">
        <v>0</v>
      </c>
      <c r="C42" s="26">
        <v>0</v>
      </c>
      <c r="D42" s="26">
        <v>0</v>
      </c>
      <c r="E42" s="26">
        <v>1</v>
      </c>
      <c r="F42" s="26">
        <v>0</v>
      </c>
      <c r="G42" s="26">
        <v>0</v>
      </c>
      <c r="H42" s="26">
        <v>0</v>
      </c>
      <c r="I42" s="26">
        <v>1</v>
      </c>
    </row>
    <row r="43" spans="1:9" x14ac:dyDescent="0.25">
      <c r="A43" s="20" t="s">
        <v>58</v>
      </c>
      <c r="B43" s="25">
        <v>0</v>
      </c>
      <c r="C43" s="25">
        <v>0</v>
      </c>
      <c r="D43" s="25">
        <v>0</v>
      </c>
      <c r="E43" s="25">
        <v>1</v>
      </c>
      <c r="F43" s="25">
        <v>0</v>
      </c>
      <c r="G43" s="25">
        <v>0</v>
      </c>
      <c r="H43" s="25">
        <v>0</v>
      </c>
      <c r="I43" s="25">
        <v>1</v>
      </c>
    </row>
    <row r="44" spans="1:9" x14ac:dyDescent="0.25">
      <c r="A44" s="21" t="s">
        <v>87</v>
      </c>
      <c r="B44" s="26">
        <v>0</v>
      </c>
      <c r="C44" s="26">
        <v>0</v>
      </c>
      <c r="D44" s="26">
        <v>0</v>
      </c>
      <c r="E44" s="26">
        <v>1</v>
      </c>
      <c r="F44" s="26">
        <v>0</v>
      </c>
      <c r="G44" s="26">
        <v>0</v>
      </c>
      <c r="H44" s="26">
        <v>0</v>
      </c>
      <c r="I44" s="26">
        <v>1</v>
      </c>
    </row>
    <row r="45" spans="1:9" x14ac:dyDescent="0.25">
      <c r="A45" s="20" t="s">
        <v>61</v>
      </c>
      <c r="B45" s="25">
        <v>0</v>
      </c>
      <c r="C45" s="25">
        <v>0</v>
      </c>
      <c r="D45" s="25">
        <v>0</v>
      </c>
      <c r="E45" s="25">
        <v>1</v>
      </c>
      <c r="F45" s="25">
        <v>0</v>
      </c>
      <c r="G45" s="25">
        <v>0</v>
      </c>
      <c r="H45" s="25">
        <v>0</v>
      </c>
      <c r="I45" s="25">
        <v>1</v>
      </c>
    </row>
    <row r="46" spans="1:9" x14ac:dyDescent="0.25">
      <c r="A46" s="21" t="s">
        <v>122</v>
      </c>
      <c r="B46" s="26">
        <v>0</v>
      </c>
      <c r="C46" s="26">
        <v>0</v>
      </c>
      <c r="D46" s="26">
        <v>0</v>
      </c>
      <c r="E46" s="26">
        <v>1</v>
      </c>
      <c r="F46" s="26">
        <v>0</v>
      </c>
      <c r="G46" s="26">
        <v>0</v>
      </c>
      <c r="H46" s="26">
        <v>0</v>
      </c>
      <c r="I46" s="26">
        <v>1</v>
      </c>
    </row>
    <row r="47" spans="1:9" x14ac:dyDescent="0.25">
      <c r="A47" s="20" t="s">
        <v>123</v>
      </c>
      <c r="B47" s="25">
        <v>0</v>
      </c>
      <c r="C47" s="25">
        <v>0</v>
      </c>
      <c r="D47" s="25">
        <v>0</v>
      </c>
      <c r="E47" s="25">
        <v>1</v>
      </c>
      <c r="F47" s="25">
        <v>0</v>
      </c>
      <c r="G47" s="25">
        <v>0</v>
      </c>
      <c r="H47" s="25">
        <v>0</v>
      </c>
      <c r="I47" s="25">
        <v>1</v>
      </c>
    </row>
    <row r="48" spans="1:9" x14ac:dyDescent="0.25">
      <c r="A48" s="21" t="s">
        <v>54</v>
      </c>
      <c r="B48" s="26">
        <v>0</v>
      </c>
      <c r="C48" s="26">
        <v>0</v>
      </c>
      <c r="D48" s="26">
        <v>0</v>
      </c>
      <c r="E48" s="26">
        <v>1</v>
      </c>
      <c r="F48" s="26">
        <v>0</v>
      </c>
      <c r="G48" s="26">
        <v>0</v>
      </c>
      <c r="H48" s="26">
        <v>0</v>
      </c>
      <c r="I48" s="26">
        <v>1</v>
      </c>
    </row>
    <row r="49" spans="1:9" x14ac:dyDescent="0.25">
      <c r="A49" s="20" t="s">
        <v>67</v>
      </c>
      <c r="B49" s="25">
        <v>0</v>
      </c>
      <c r="C49" s="25">
        <v>0</v>
      </c>
      <c r="D49" s="25">
        <v>0</v>
      </c>
      <c r="E49" s="25">
        <v>1</v>
      </c>
      <c r="F49" s="25">
        <v>0</v>
      </c>
      <c r="G49" s="25">
        <v>0</v>
      </c>
      <c r="H49" s="25">
        <v>0</v>
      </c>
      <c r="I49" s="25">
        <v>1</v>
      </c>
    </row>
    <row r="50" spans="1:9" x14ac:dyDescent="0.25">
      <c r="A50" s="21" t="s">
        <v>124</v>
      </c>
      <c r="B50" s="26">
        <v>0</v>
      </c>
      <c r="C50" s="26">
        <v>0</v>
      </c>
      <c r="D50" s="26">
        <v>0</v>
      </c>
      <c r="E50" s="26">
        <v>1</v>
      </c>
      <c r="F50" s="26">
        <v>0</v>
      </c>
      <c r="G50" s="26">
        <v>0</v>
      </c>
      <c r="H50" s="26">
        <v>0</v>
      </c>
      <c r="I50" s="26">
        <v>1</v>
      </c>
    </row>
    <row r="51" spans="1:9" x14ac:dyDescent="0.25">
      <c r="A51" s="20" t="s">
        <v>79</v>
      </c>
      <c r="B51" s="25">
        <v>0</v>
      </c>
      <c r="C51" s="25">
        <v>0</v>
      </c>
      <c r="D51" s="25">
        <v>0</v>
      </c>
      <c r="E51" s="25">
        <v>1</v>
      </c>
      <c r="F51" s="25">
        <v>0</v>
      </c>
      <c r="G51" s="25">
        <v>0</v>
      </c>
      <c r="H51" s="25">
        <v>0</v>
      </c>
      <c r="I51" s="25">
        <v>1</v>
      </c>
    </row>
    <row r="52" spans="1:9" x14ac:dyDescent="0.25">
      <c r="A52" s="21" t="s">
        <v>83</v>
      </c>
      <c r="B52" s="26">
        <v>0</v>
      </c>
      <c r="C52" s="26">
        <v>0</v>
      </c>
      <c r="D52" s="26">
        <v>0</v>
      </c>
      <c r="E52" s="26">
        <v>0</v>
      </c>
      <c r="F52" s="26">
        <v>1</v>
      </c>
      <c r="G52" s="26">
        <v>0</v>
      </c>
      <c r="H52" s="26">
        <v>0</v>
      </c>
      <c r="I52" s="26">
        <v>1</v>
      </c>
    </row>
    <row r="53" spans="1:9" x14ac:dyDescent="0.25">
      <c r="A53" s="20" t="s">
        <v>125</v>
      </c>
      <c r="B53" s="25">
        <v>0</v>
      </c>
      <c r="C53" s="25">
        <v>0</v>
      </c>
      <c r="D53" s="25">
        <v>0</v>
      </c>
      <c r="E53" s="25">
        <v>0</v>
      </c>
      <c r="F53" s="25">
        <v>1</v>
      </c>
      <c r="G53" s="25">
        <v>0</v>
      </c>
      <c r="H53" s="25">
        <v>0</v>
      </c>
      <c r="I53" s="25">
        <v>1</v>
      </c>
    </row>
    <row r="54" spans="1:9" x14ac:dyDescent="0.25">
      <c r="A54" s="21" t="s">
        <v>65</v>
      </c>
      <c r="B54" s="26">
        <v>0</v>
      </c>
      <c r="C54" s="26">
        <v>0</v>
      </c>
      <c r="D54" s="26">
        <v>0</v>
      </c>
      <c r="E54" s="26">
        <v>0</v>
      </c>
      <c r="F54" s="26">
        <v>1</v>
      </c>
      <c r="G54" s="26">
        <v>0</v>
      </c>
      <c r="H54" s="26">
        <v>0</v>
      </c>
      <c r="I54" s="26">
        <v>1</v>
      </c>
    </row>
    <row r="55" spans="1:9" x14ac:dyDescent="0.25">
      <c r="A55" s="20" t="s">
        <v>126</v>
      </c>
      <c r="B55" s="25">
        <v>0</v>
      </c>
      <c r="C55" s="25">
        <v>0</v>
      </c>
      <c r="D55" s="25">
        <v>0</v>
      </c>
      <c r="E55" s="25">
        <v>0</v>
      </c>
      <c r="F55" s="25">
        <v>0</v>
      </c>
      <c r="G55" s="25">
        <v>1</v>
      </c>
      <c r="H55" s="25">
        <v>0</v>
      </c>
      <c r="I55" s="25">
        <v>1</v>
      </c>
    </row>
    <row r="56" spans="1:9" x14ac:dyDescent="0.25">
      <c r="A56" s="21" t="s">
        <v>127</v>
      </c>
      <c r="B56" s="26">
        <v>0</v>
      </c>
      <c r="C56" s="26">
        <v>0</v>
      </c>
      <c r="D56" s="26">
        <v>0</v>
      </c>
      <c r="E56" s="26">
        <v>0</v>
      </c>
      <c r="F56" s="26">
        <v>0</v>
      </c>
      <c r="G56" s="26">
        <v>1</v>
      </c>
      <c r="H56" s="26">
        <v>0</v>
      </c>
      <c r="I56" s="26">
        <v>1</v>
      </c>
    </row>
    <row r="57" spans="1:9" x14ac:dyDescent="0.25">
      <c r="A57" s="20" t="s">
        <v>128</v>
      </c>
      <c r="B57" s="25">
        <v>0</v>
      </c>
      <c r="C57" s="25">
        <v>0</v>
      </c>
      <c r="D57" s="25">
        <v>0</v>
      </c>
      <c r="E57" s="25">
        <v>0</v>
      </c>
      <c r="F57" s="25">
        <v>0</v>
      </c>
      <c r="G57" s="25">
        <v>1</v>
      </c>
      <c r="H57" s="25">
        <v>0</v>
      </c>
      <c r="I57" s="25">
        <v>1</v>
      </c>
    </row>
    <row r="58" spans="1:9" x14ac:dyDescent="0.25">
      <c r="A58" s="21" t="s">
        <v>55</v>
      </c>
      <c r="B58" s="26">
        <v>0</v>
      </c>
      <c r="C58" s="26">
        <v>0</v>
      </c>
      <c r="D58" s="26">
        <v>0</v>
      </c>
      <c r="E58" s="26">
        <v>0</v>
      </c>
      <c r="F58" s="26">
        <v>0</v>
      </c>
      <c r="G58" s="26">
        <v>1</v>
      </c>
      <c r="H58" s="26">
        <v>0</v>
      </c>
      <c r="I58" s="26">
        <v>1</v>
      </c>
    </row>
    <row r="59" spans="1:9" x14ac:dyDescent="0.25">
      <c r="A59" s="20" t="s">
        <v>129</v>
      </c>
      <c r="B59" s="25">
        <v>0</v>
      </c>
      <c r="C59" s="25">
        <v>0</v>
      </c>
      <c r="D59" s="25">
        <v>0</v>
      </c>
      <c r="E59" s="25">
        <v>0</v>
      </c>
      <c r="F59" s="25">
        <v>0</v>
      </c>
      <c r="G59" s="25">
        <v>1</v>
      </c>
      <c r="H59" s="25">
        <v>0</v>
      </c>
      <c r="I59" s="25">
        <v>1</v>
      </c>
    </row>
    <row r="60" spans="1:9" x14ac:dyDescent="0.25">
      <c r="A60" s="21" t="s">
        <v>86</v>
      </c>
      <c r="B60" s="26">
        <v>0</v>
      </c>
      <c r="C60" s="26">
        <v>0</v>
      </c>
      <c r="D60" s="26">
        <v>0</v>
      </c>
      <c r="E60" s="26">
        <v>0</v>
      </c>
      <c r="F60" s="26">
        <v>0</v>
      </c>
      <c r="G60" s="26">
        <v>1</v>
      </c>
      <c r="H60" s="26">
        <v>0</v>
      </c>
      <c r="I60" s="26">
        <v>1</v>
      </c>
    </row>
    <row r="61" spans="1:9" x14ac:dyDescent="0.25">
      <c r="A61" s="20" t="s">
        <v>32</v>
      </c>
      <c r="B61" s="25">
        <v>0</v>
      </c>
      <c r="C61" s="25">
        <v>0</v>
      </c>
      <c r="D61" s="25">
        <v>0</v>
      </c>
      <c r="E61" s="25">
        <v>0</v>
      </c>
      <c r="F61" s="25">
        <v>0</v>
      </c>
      <c r="G61" s="25">
        <v>1</v>
      </c>
      <c r="H61" s="25">
        <v>0</v>
      </c>
      <c r="I61" s="25">
        <v>1</v>
      </c>
    </row>
    <row r="62" spans="1:9" x14ac:dyDescent="0.25">
      <c r="A62" s="21" t="s">
        <v>27</v>
      </c>
      <c r="B62" s="26">
        <v>0</v>
      </c>
      <c r="C62" s="26">
        <v>0</v>
      </c>
      <c r="D62" s="26">
        <v>0</v>
      </c>
      <c r="E62" s="26">
        <v>0</v>
      </c>
      <c r="F62" s="26">
        <v>0</v>
      </c>
      <c r="G62" s="26">
        <v>0</v>
      </c>
      <c r="H62" s="26">
        <v>1</v>
      </c>
      <c r="I62" s="26">
        <v>1</v>
      </c>
    </row>
    <row r="63" spans="1:9" x14ac:dyDescent="0.25">
      <c r="A63" s="20" t="s">
        <v>62</v>
      </c>
      <c r="B63" s="25">
        <v>0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  <c r="H63" s="25">
        <v>1</v>
      </c>
      <c r="I63" s="25">
        <v>1</v>
      </c>
    </row>
    <row r="64" spans="1:9" x14ac:dyDescent="0.25">
      <c r="A64" s="21" t="s">
        <v>130</v>
      </c>
      <c r="B64" s="26">
        <v>0</v>
      </c>
      <c r="C64" s="26">
        <v>0</v>
      </c>
      <c r="D64" s="26">
        <v>0</v>
      </c>
      <c r="E64" s="26">
        <v>0</v>
      </c>
      <c r="F64" s="26">
        <v>0</v>
      </c>
      <c r="G64" s="26">
        <v>0</v>
      </c>
      <c r="H64" s="26">
        <v>1</v>
      </c>
      <c r="I64" s="26">
        <v>1</v>
      </c>
    </row>
    <row r="65" spans="1:9" x14ac:dyDescent="0.25">
      <c r="A65" s="20" t="s">
        <v>74</v>
      </c>
      <c r="B65" s="25">
        <v>0</v>
      </c>
      <c r="C65" s="25">
        <v>0</v>
      </c>
      <c r="D65" s="25">
        <v>0</v>
      </c>
      <c r="E65" s="25">
        <v>0</v>
      </c>
      <c r="F65" s="25">
        <v>0</v>
      </c>
      <c r="G65" s="25">
        <v>0</v>
      </c>
      <c r="H65" s="25">
        <v>1</v>
      </c>
      <c r="I65" s="25">
        <v>1</v>
      </c>
    </row>
    <row r="66" spans="1:9" x14ac:dyDescent="0.25">
      <c r="A66" s="21" t="s">
        <v>131</v>
      </c>
      <c r="B66" s="26">
        <v>0</v>
      </c>
      <c r="C66" s="26">
        <v>0</v>
      </c>
      <c r="D66" s="26">
        <v>0</v>
      </c>
      <c r="E66" s="26">
        <v>0</v>
      </c>
      <c r="F66" s="26">
        <v>0</v>
      </c>
      <c r="G66" s="26">
        <v>0</v>
      </c>
      <c r="H66" s="26">
        <v>1</v>
      </c>
      <c r="I66" s="26">
        <v>1</v>
      </c>
    </row>
    <row r="67" spans="1:9" x14ac:dyDescent="0.25">
      <c r="A67" s="36" t="s">
        <v>42</v>
      </c>
      <c r="B67" s="25">
        <v>1</v>
      </c>
      <c r="C67" s="25">
        <v>2</v>
      </c>
      <c r="D67" s="25">
        <v>0</v>
      </c>
      <c r="E67" s="25">
        <v>1</v>
      </c>
      <c r="F67" s="25">
        <v>0</v>
      </c>
      <c r="G67" s="25">
        <v>0</v>
      </c>
      <c r="H67" s="25">
        <v>0</v>
      </c>
      <c r="I67" s="25">
        <v>4</v>
      </c>
    </row>
    <row r="68" spans="1:9" ht="15.75" x14ac:dyDescent="0.3">
      <c r="A68" s="31" t="s">
        <v>17</v>
      </c>
      <c r="B68" s="27">
        <f>SUM(B3:B67)</f>
        <v>30</v>
      </c>
      <c r="C68" s="27">
        <f t="shared" ref="C68:I68" si="0">SUM(C3:C67)</f>
        <v>11</v>
      </c>
      <c r="D68" s="27">
        <f t="shared" si="0"/>
        <v>3</v>
      </c>
      <c r="E68" s="27">
        <f t="shared" si="0"/>
        <v>24</v>
      </c>
      <c r="F68" s="27">
        <f t="shared" si="0"/>
        <v>14</v>
      </c>
      <c r="G68" s="27">
        <f t="shared" si="0"/>
        <v>20</v>
      </c>
      <c r="H68" s="27">
        <f t="shared" si="0"/>
        <v>25</v>
      </c>
      <c r="I68" s="27">
        <f t="shared" si="0"/>
        <v>127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/>
  </sheetViews>
  <sheetFormatPr baseColWidth="10" defaultRowHeight="15" x14ac:dyDescent="0.25"/>
  <cols>
    <col min="1" max="1" width="34" customWidth="1"/>
    <col min="2" max="2" width="11.5703125" bestFit="1" customWidth="1"/>
  </cols>
  <sheetData>
    <row r="1" spans="1:9" ht="16.5" x14ac:dyDescent="0.3">
      <c r="A1" s="6" t="s">
        <v>49</v>
      </c>
    </row>
    <row r="2" spans="1:9" ht="15.75" x14ac:dyDescent="0.3">
      <c r="A2" s="10" t="s">
        <v>45</v>
      </c>
      <c r="B2" s="35">
        <v>45009</v>
      </c>
      <c r="C2" s="35">
        <v>45010</v>
      </c>
      <c r="D2" s="35">
        <v>45011</v>
      </c>
      <c r="E2" s="35">
        <v>45012</v>
      </c>
      <c r="F2" s="35">
        <v>45013</v>
      </c>
      <c r="G2" s="35">
        <v>45014</v>
      </c>
      <c r="H2" s="35">
        <v>45015</v>
      </c>
      <c r="I2" s="23" t="s">
        <v>17</v>
      </c>
    </row>
    <row r="3" spans="1:9" x14ac:dyDescent="0.25">
      <c r="A3" s="20" t="s">
        <v>39</v>
      </c>
      <c r="B3" s="25">
        <v>16</v>
      </c>
      <c r="C3" s="25">
        <v>7</v>
      </c>
      <c r="D3" s="25">
        <v>2</v>
      </c>
      <c r="E3" s="25">
        <v>11</v>
      </c>
      <c r="F3" s="25">
        <v>9</v>
      </c>
      <c r="G3" s="25">
        <v>14</v>
      </c>
      <c r="H3" s="25">
        <v>17</v>
      </c>
      <c r="I3" s="28">
        <v>76</v>
      </c>
    </row>
    <row r="4" spans="1:9" x14ac:dyDescent="0.25">
      <c r="A4" s="21" t="s">
        <v>40</v>
      </c>
      <c r="B4" s="26">
        <v>3</v>
      </c>
      <c r="C4" s="26">
        <v>0</v>
      </c>
      <c r="D4" s="26">
        <v>0</v>
      </c>
      <c r="E4" s="26">
        <v>0</v>
      </c>
      <c r="F4" s="26">
        <v>1</v>
      </c>
      <c r="G4" s="26">
        <v>0</v>
      </c>
      <c r="H4" s="26">
        <v>2</v>
      </c>
      <c r="I4" s="26">
        <v>6</v>
      </c>
    </row>
    <row r="5" spans="1:9" x14ac:dyDescent="0.25">
      <c r="A5" s="20" t="s">
        <v>132</v>
      </c>
      <c r="B5" s="25">
        <v>1</v>
      </c>
      <c r="C5" s="25">
        <v>0</v>
      </c>
      <c r="D5" s="25">
        <v>0</v>
      </c>
      <c r="E5" s="25">
        <v>0</v>
      </c>
      <c r="F5" s="25">
        <v>2</v>
      </c>
      <c r="G5" s="25">
        <v>0</v>
      </c>
      <c r="H5" s="25">
        <v>0</v>
      </c>
      <c r="I5" s="25">
        <v>3</v>
      </c>
    </row>
    <row r="6" spans="1:9" x14ac:dyDescent="0.25">
      <c r="A6" s="21" t="s">
        <v>57</v>
      </c>
      <c r="B6" s="26">
        <v>0</v>
      </c>
      <c r="C6" s="26">
        <v>0</v>
      </c>
      <c r="D6" s="26">
        <v>0</v>
      </c>
      <c r="E6" s="26">
        <v>1</v>
      </c>
      <c r="F6" s="26">
        <v>1</v>
      </c>
      <c r="G6" s="26">
        <v>0</v>
      </c>
      <c r="H6" s="26">
        <v>1</v>
      </c>
      <c r="I6" s="26">
        <v>3</v>
      </c>
    </row>
    <row r="7" spans="1:9" x14ac:dyDescent="0.25">
      <c r="A7" s="20" t="s">
        <v>109</v>
      </c>
      <c r="B7" s="25">
        <v>1</v>
      </c>
      <c r="C7" s="25">
        <v>0</v>
      </c>
      <c r="D7" s="25">
        <v>0</v>
      </c>
      <c r="E7" s="25">
        <v>1</v>
      </c>
      <c r="F7" s="25">
        <v>0</v>
      </c>
      <c r="G7" s="25">
        <v>0</v>
      </c>
      <c r="H7" s="25">
        <v>0</v>
      </c>
      <c r="I7" s="25">
        <v>2</v>
      </c>
    </row>
    <row r="8" spans="1:9" x14ac:dyDescent="0.25">
      <c r="A8" s="21" t="s">
        <v>89</v>
      </c>
      <c r="B8" s="26">
        <v>0</v>
      </c>
      <c r="C8" s="26">
        <v>0</v>
      </c>
      <c r="D8" s="26">
        <v>0</v>
      </c>
      <c r="E8" s="26">
        <v>1</v>
      </c>
      <c r="F8" s="26">
        <v>0</v>
      </c>
      <c r="G8" s="26">
        <v>0</v>
      </c>
      <c r="H8" s="26">
        <v>1</v>
      </c>
      <c r="I8" s="26">
        <v>2</v>
      </c>
    </row>
    <row r="9" spans="1:9" x14ac:dyDescent="0.25">
      <c r="A9" s="20" t="s">
        <v>41</v>
      </c>
      <c r="B9" s="25">
        <v>0</v>
      </c>
      <c r="C9" s="25">
        <v>0</v>
      </c>
      <c r="D9" s="25">
        <v>0</v>
      </c>
      <c r="E9" s="25">
        <v>0</v>
      </c>
      <c r="F9" s="25">
        <v>0</v>
      </c>
      <c r="G9" s="25">
        <v>2</v>
      </c>
      <c r="H9" s="25">
        <v>0</v>
      </c>
      <c r="I9" s="25">
        <v>2</v>
      </c>
    </row>
    <row r="10" spans="1:9" x14ac:dyDescent="0.25">
      <c r="A10" s="21" t="s">
        <v>88</v>
      </c>
      <c r="B10" s="26">
        <v>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  <c r="H10" s="26">
        <v>2</v>
      </c>
      <c r="I10" s="26">
        <v>2</v>
      </c>
    </row>
    <row r="11" spans="1:9" x14ac:dyDescent="0.25">
      <c r="A11" s="20" t="s">
        <v>133</v>
      </c>
      <c r="B11" s="25">
        <v>1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5">
        <v>1</v>
      </c>
    </row>
    <row r="12" spans="1:9" x14ac:dyDescent="0.25">
      <c r="A12" s="21" t="s">
        <v>134</v>
      </c>
      <c r="B12" s="26">
        <v>1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1</v>
      </c>
    </row>
    <row r="13" spans="1:9" x14ac:dyDescent="0.25">
      <c r="A13" s="20" t="s">
        <v>135</v>
      </c>
      <c r="B13" s="25">
        <v>1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1</v>
      </c>
    </row>
    <row r="14" spans="1:9" x14ac:dyDescent="0.25">
      <c r="A14" s="21" t="s">
        <v>136</v>
      </c>
      <c r="B14" s="26">
        <v>1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1</v>
      </c>
    </row>
    <row r="15" spans="1:9" x14ac:dyDescent="0.25">
      <c r="A15" s="20" t="s">
        <v>137</v>
      </c>
      <c r="B15" s="25">
        <v>1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1</v>
      </c>
    </row>
    <row r="16" spans="1:9" x14ac:dyDescent="0.25">
      <c r="A16" s="21" t="s">
        <v>90</v>
      </c>
      <c r="B16" s="26">
        <v>1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1</v>
      </c>
    </row>
    <row r="17" spans="1:9" x14ac:dyDescent="0.25">
      <c r="A17" s="20" t="s">
        <v>138</v>
      </c>
      <c r="B17" s="25">
        <v>1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1</v>
      </c>
    </row>
    <row r="18" spans="1:9" x14ac:dyDescent="0.25">
      <c r="A18" s="21" t="s">
        <v>59</v>
      </c>
      <c r="B18" s="26">
        <v>1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6">
        <v>1</v>
      </c>
    </row>
    <row r="19" spans="1:9" x14ac:dyDescent="0.25">
      <c r="A19" s="20" t="s">
        <v>139</v>
      </c>
      <c r="B19" s="25">
        <v>0</v>
      </c>
      <c r="C19" s="25">
        <v>1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1</v>
      </c>
    </row>
    <row r="20" spans="1:9" x14ac:dyDescent="0.25">
      <c r="A20" s="21" t="s">
        <v>118</v>
      </c>
      <c r="B20" s="26">
        <v>0</v>
      </c>
      <c r="C20" s="26">
        <v>1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1</v>
      </c>
    </row>
    <row r="21" spans="1:9" x14ac:dyDescent="0.25">
      <c r="A21" s="20" t="s">
        <v>120</v>
      </c>
      <c r="B21" s="25">
        <v>0</v>
      </c>
      <c r="C21" s="25">
        <v>0</v>
      </c>
      <c r="D21" s="25">
        <v>1</v>
      </c>
      <c r="E21" s="25">
        <v>0</v>
      </c>
      <c r="F21" s="25">
        <v>0</v>
      </c>
      <c r="G21" s="25">
        <v>0</v>
      </c>
      <c r="H21" s="25">
        <v>0</v>
      </c>
      <c r="I21" s="25">
        <v>1</v>
      </c>
    </row>
    <row r="22" spans="1:9" x14ac:dyDescent="0.25">
      <c r="A22" s="21" t="s">
        <v>140</v>
      </c>
      <c r="B22" s="26">
        <v>0</v>
      </c>
      <c r="C22" s="26">
        <v>0</v>
      </c>
      <c r="D22" s="26">
        <v>0</v>
      </c>
      <c r="E22" s="26">
        <v>1</v>
      </c>
      <c r="F22" s="26">
        <v>0</v>
      </c>
      <c r="G22" s="26">
        <v>0</v>
      </c>
      <c r="H22" s="26">
        <v>0</v>
      </c>
      <c r="I22" s="26">
        <v>1</v>
      </c>
    </row>
    <row r="23" spans="1:9" x14ac:dyDescent="0.25">
      <c r="A23" s="20" t="s">
        <v>75</v>
      </c>
      <c r="B23" s="25">
        <v>0</v>
      </c>
      <c r="C23" s="25">
        <v>0</v>
      </c>
      <c r="D23" s="25">
        <v>0</v>
      </c>
      <c r="E23" s="25">
        <v>1</v>
      </c>
      <c r="F23" s="25">
        <v>0</v>
      </c>
      <c r="G23" s="25">
        <v>0</v>
      </c>
      <c r="H23" s="25">
        <v>0</v>
      </c>
      <c r="I23" s="25">
        <v>1</v>
      </c>
    </row>
    <row r="24" spans="1:9" x14ac:dyDescent="0.25">
      <c r="A24" s="21" t="s">
        <v>141</v>
      </c>
      <c r="B24" s="26">
        <v>0</v>
      </c>
      <c r="C24" s="26">
        <v>0</v>
      </c>
      <c r="D24" s="26">
        <v>0</v>
      </c>
      <c r="E24" s="26">
        <v>1</v>
      </c>
      <c r="F24" s="26">
        <v>0</v>
      </c>
      <c r="G24" s="26">
        <v>0</v>
      </c>
      <c r="H24" s="26">
        <v>0</v>
      </c>
      <c r="I24" s="26">
        <v>1</v>
      </c>
    </row>
    <row r="25" spans="1:9" x14ac:dyDescent="0.25">
      <c r="A25" s="20" t="s">
        <v>61</v>
      </c>
      <c r="B25" s="25">
        <v>0</v>
      </c>
      <c r="C25" s="25">
        <v>0</v>
      </c>
      <c r="D25" s="25">
        <v>0</v>
      </c>
      <c r="E25" s="25">
        <v>1</v>
      </c>
      <c r="F25" s="25">
        <v>0</v>
      </c>
      <c r="G25" s="25">
        <v>0</v>
      </c>
      <c r="H25" s="25">
        <v>0</v>
      </c>
      <c r="I25" s="25">
        <v>1</v>
      </c>
    </row>
    <row r="26" spans="1:9" x14ac:dyDescent="0.25">
      <c r="A26" s="21" t="s">
        <v>142</v>
      </c>
      <c r="B26" s="26">
        <v>0</v>
      </c>
      <c r="C26" s="26">
        <v>0</v>
      </c>
      <c r="D26" s="26">
        <v>0</v>
      </c>
      <c r="E26" s="26">
        <v>1</v>
      </c>
      <c r="F26" s="26">
        <v>0</v>
      </c>
      <c r="G26" s="26">
        <v>0</v>
      </c>
      <c r="H26" s="26">
        <v>0</v>
      </c>
      <c r="I26" s="26">
        <v>1</v>
      </c>
    </row>
    <row r="27" spans="1:9" x14ac:dyDescent="0.25">
      <c r="A27" s="20" t="s">
        <v>54</v>
      </c>
      <c r="B27" s="25">
        <v>0</v>
      </c>
      <c r="C27" s="25">
        <v>0</v>
      </c>
      <c r="D27" s="25">
        <v>0</v>
      </c>
      <c r="E27" s="25">
        <v>1</v>
      </c>
      <c r="F27" s="25">
        <v>0</v>
      </c>
      <c r="G27" s="25">
        <v>0</v>
      </c>
      <c r="H27" s="25">
        <v>0</v>
      </c>
      <c r="I27" s="25">
        <v>1</v>
      </c>
    </row>
    <row r="28" spans="1:9" x14ac:dyDescent="0.25">
      <c r="A28" s="21" t="s">
        <v>143</v>
      </c>
      <c r="B28" s="26">
        <v>0</v>
      </c>
      <c r="C28" s="26">
        <v>0</v>
      </c>
      <c r="D28" s="26">
        <v>0</v>
      </c>
      <c r="E28" s="26">
        <v>1</v>
      </c>
      <c r="F28" s="26">
        <v>0</v>
      </c>
      <c r="G28" s="26">
        <v>0</v>
      </c>
      <c r="H28" s="26">
        <v>0</v>
      </c>
      <c r="I28" s="26">
        <v>1</v>
      </c>
    </row>
    <row r="29" spans="1:9" x14ac:dyDescent="0.25">
      <c r="A29" s="20" t="s">
        <v>144</v>
      </c>
      <c r="B29" s="25">
        <v>0</v>
      </c>
      <c r="C29" s="25">
        <v>0</v>
      </c>
      <c r="D29" s="25">
        <v>0</v>
      </c>
      <c r="E29" s="25">
        <v>1</v>
      </c>
      <c r="F29" s="25">
        <v>0</v>
      </c>
      <c r="G29" s="25">
        <v>0</v>
      </c>
      <c r="H29" s="25">
        <v>0</v>
      </c>
      <c r="I29" s="25">
        <v>1</v>
      </c>
    </row>
    <row r="30" spans="1:9" x14ac:dyDescent="0.25">
      <c r="A30" s="21" t="s">
        <v>145</v>
      </c>
      <c r="B30" s="26">
        <v>0</v>
      </c>
      <c r="C30" s="26">
        <v>0</v>
      </c>
      <c r="D30" s="26">
        <v>0</v>
      </c>
      <c r="E30" s="26">
        <v>1</v>
      </c>
      <c r="F30" s="26">
        <v>0</v>
      </c>
      <c r="G30" s="26">
        <v>0</v>
      </c>
      <c r="H30" s="26">
        <v>0</v>
      </c>
      <c r="I30" s="26">
        <v>1</v>
      </c>
    </row>
    <row r="31" spans="1:9" x14ac:dyDescent="0.25">
      <c r="A31" s="20" t="s">
        <v>146</v>
      </c>
      <c r="B31" s="25">
        <v>0</v>
      </c>
      <c r="C31" s="25">
        <v>0</v>
      </c>
      <c r="D31" s="25">
        <v>0</v>
      </c>
      <c r="E31" s="25">
        <v>0</v>
      </c>
      <c r="F31" s="25">
        <v>1</v>
      </c>
      <c r="G31" s="25">
        <v>0</v>
      </c>
      <c r="H31" s="25">
        <v>0</v>
      </c>
      <c r="I31" s="25">
        <v>1</v>
      </c>
    </row>
    <row r="32" spans="1:9" x14ac:dyDescent="0.25">
      <c r="A32" s="21" t="s">
        <v>147</v>
      </c>
      <c r="B32" s="26">
        <v>0</v>
      </c>
      <c r="C32" s="26">
        <v>0</v>
      </c>
      <c r="D32" s="26">
        <v>0</v>
      </c>
      <c r="E32" s="26">
        <v>0</v>
      </c>
      <c r="F32" s="26">
        <v>0</v>
      </c>
      <c r="G32" s="26">
        <v>1</v>
      </c>
      <c r="H32" s="26">
        <v>0</v>
      </c>
      <c r="I32" s="26">
        <v>1</v>
      </c>
    </row>
    <row r="33" spans="1:9" x14ac:dyDescent="0.25">
      <c r="A33" s="20" t="s">
        <v>129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1</v>
      </c>
      <c r="H33" s="25">
        <v>0</v>
      </c>
      <c r="I33" s="25">
        <v>1</v>
      </c>
    </row>
    <row r="34" spans="1:9" x14ac:dyDescent="0.25">
      <c r="A34" s="21" t="s">
        <v>148</v>
      </c>
      <c r="B34" s="26">
        <v>0</v>
      </c>
      <c r="C34" s="26">
        <v>0</v>
      </c>
      <c r="D34" s="26">
        <v>0</v>
      </c>
      <c r="E34" s="26">
        <v>0</v>
      </c>
      <c r="F34" s="26">
        <v>0</v>
      </c>
      <c r="G34" s="26">
        <v>1</v>
      </c>
      <c r="H34" s="26">
        <v>0</v>
      </c>
      <c r="I34" s="26">
        <v>1</v>
      </c>
    </row>
    <row r="35" spans="1:9" x14ac:dyDescent="0.25">
      <c r="A35" s="20" t="s">
        <v>149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1</v>
      </c>
      <c r="H35" s="25">
        <v>0</v>
      </c>
      <c r="I35" s="25">
        <v>1</v>
      </c>
    </row>
    <row r="36" spans="1:9" x14ac:dyDescent="0.25">
      <c r="A36" s="21" t="s">
        <v>150</v>
      </c>
      <c r="B36" s="26">
        <v>0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 s="26">
        <v>1</v>
      </c>
      <c r="I36" s="26">
        <v>1</v>
      </c>
    </row>
    <row r="37" spans="1:9" x14ac:dyDescent="0.25">
      <c r="A37" s="20" t="s">
        <v>151</v>
      </c>
      <c r="B37" s="25">
        <v>0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  <c r="H37" s="25">
        <v>1</v>
      </c>
      <c r="I37" s="25">
        <v>1</v>
      </c>
    </row>
    <row r="38" spans="1:9" x14ac:dyDescent="0.25">
      <c r="A38" s="37" t="s">
        <v>42</v>
      </c>
      <c r="B38" s="26">
        <v>1</v>
      </c>
      <c r="C38" s="26">
        <v>2</v>
      </c>
      <c r="D38" s="26">
        <v>0</v>
      </c>
      <c r="E38" s="26">
        <v>1</v>
      </c>
      <c r="F38" s="26">
        <v>0</v>
      </c>
      <c r="G38" s="26">
        <v>0</v>
      </c>
      <c r="H38" s="26">
        <v>0</v>
      </c>
      <c r="I38" s="26">
        <v>4</v>
      </c>
    </row>
    <row r="39" spans="1:9" ht="15.75" x14ac:dyDescent="0.3">
      <c r="A39" s="31" t="s">
        <v>17</v>
      </c>
      <c r="B39" s="27">
        <f>SUM(B3:B38)</f>
        <v>30</v>
      </c>
      <c r="C39" s="27">
        <f t="shared" ref="C39:I39" si="0">SUM(C3:C38)</f>
        <v>11</v>
      </c>
      <c r="D39" s="27">
        <f t="shared" si="0"/>
        <v>3</v>
      </c>
      <c r="E39" s="27">
        <f t="shared" si="0"/>
        <v>24</v>
      </c>
      <c r="F39" s="27">
        <f t="shared" si="0"/>
        <v>14</v>
      </c>
      <c r="G39" s="27">
        <f t="shared" si="0"/>
        <v>20</v>
      </c>
      <c r="H39" s="27">
        <f t="shared" si="0"/>
        <v>25</v>
      </c>
      <c r="I39" s="27">
        <f t="shared" si="0"/>
        <v>127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P21" sqref="P21:P22"/>
    </sheetView>
  </sheetViews>
  <sheetFormatPr baseColWidth="10" defaultRowHeight="15" x14ac:dyDescent="0.25"/>
  <cols>
    <col min="1" max="1" width="34" bestFit="1" customWidth="1"/>
    <col min="2" max="2" width="11.5703125" bestFit="1" customWidth="1"/>
  </cols>
  <sheetData>
    <row r="1" spans="1:9" ht="16.5" x14ac:dyDescent="0.3">
      <c r="A1" s="6" t="s">
        <v>48</v>
      </c>
    </row>
    <row r="2" spans="1:9" ht="15.75" x14ac:dyDescent="0.3">
      <c r="A2" s="10" t="s">
        <v>9</v>
      </c>
      <c r="B2" s="35">
        <v>45009</v>
      </c>
      <c r="C2" s="35">
        <v>45010</v>
      </c>
      <c r="D2" s="35">
        <v>45011</v>
      </c>
      <c r="E2" s="35">
        <v>45012</v>
      </c>
      <c r="F2" s="35">
        <v>45013</v>
      </c>
      <c r="G2" s="35">
        <v>45014</v>
      </c>
      <c r="H2" s="35">
        <v>45015</v>
      </c>
      <c r="I2" s="23" t="s">
        <v>17</v>
      </c>
    </row>
    <row r="3" spans="1:9" x14ac:dyDescent="0.25">
      <c r="A3" s="20" t="s">
        <v>152</v>
      </c>
      <c r="B3" s="25">
        <v>19</v>
      </c>
      <c r="C3" s="25">
        <v>7</v>
      </c>
      <c r="D3" s="25">
        <v>2</v>
      </c>
      <c r="E3" s="25">
        <v>11</v>
      </c>
      <c r="F3" s="25">
        <v>9</v>
      </c>
      <c r="G3" s="25">
        <v>14</v>
      </c>
      <c r="H3" s="25">
        <v>18</v>
      </c>
      <c r="I3" s="28">
        <v>80</v>
      </c>
    </row>
    <row r="4" spans="1:9" x14ac:dyDescent="0.25">
      <c r="A4" s="21" t="s">
        <v>153</v>
      </c>
      <c r="B4" s="26">
        <v>3</v>
      </c>
      <c r="C4" s="26">
        <v>0</v>
      </c>
      <c r="D4" s="26">
        <v>0</v>
      </c>
      <c r="E4" s="26">
        <v>1</v>
      </c>
      <c r="F4" s="26">
        <v>1</v>
      </c>
      <c r="G4" s="26">
        <v>0</v>
      </c>
      <c r="H4" s="26">
        <v>3</v>
      </c>
      <c r="I4" s="26">
        <v>8</v>
      </c>
    </row>
    <row r="5" spans="1:9" x14ac:dyDescent="0.25">
      <c r="A5" s="20" t="s">
        <v>154</v>
      </c>
      <c r="B5" s="25">
        <v>0</v>
      </c>
      <c r="C5" s="25">
        <v>0</v>
      </c>
      <c r="D5" s="25">
        <v>1</v>
      </c>
      <c r="E5" s="25">
        <v>1</v>
      </c>
      <c r="F5" s="25">
        <v>0</v>
      </c>
      <c r="G5" s="25">
        <v>2</v>
      </c>
      <c r="H5" s="25">
        <v>0</v>
      </c>
      <c r="I5" s="25">
        <v>4</v>
      </c>
    </row>
    <row r="6" spans="1:9" x14ac:dyDescent="0.25">
      <c r="A6" s="21" t="s">
        <v>155</v>
      </c>
      <c r="B6" s="26">
        <v>2</v>
      </c>
      <c r="C6" s="26">
        <v>0</v>
      </c>
      <c r="D6" s="26">
        <v>0</v>
      </c>
      <c r="E6" s="26">
        <v>1</v>
      </c>
      <c r="F6" s="26">
        <v>0</v>
      </c>
      <c r="G6" s="26">
        <v>0</v>
      </c>
      <c r="H6" s="26">
        <v>0</v>
      </c>
      <c r="I6" s="26">
        <v>3</v>
      </c>
    </row>
    <row r="7" spans="1:9" x14ac:dyDescent="0.25">
      <c r="A7" s="20" t="s">
        <v>156</v>
      </c>
      <c r="B7" s="25">
        <v>1</v>
      </c>
      <c r="C7" s="25">
        <v>0</v>
      </c>
      <c r="D7" s="25">
        <v>0</v>
      </c>
      <c r="E7" s="25">
        <v>1</v>
      </c>
      <c r="F7" s="25">
        <v>0</v>
      </c>
      <c r="G7" s="25">
        <v>1</v>
      </c>
      <c r="H7" s="25">
        <v>0</v>
      </c>
      <c r="I7" s="25">
        <v>3</v>
      </c>
    </row>
    <row r="8" spans="1:9" x14ac:dyDescent="0.25">
      <c r="A8" s="21" t="s">
        <v>157</v>
      </c>
      <c r="B8" s="26">
        <v>1</v>
      </c>
      <c r="C8" s="26">
        <v>0</v>
      </c>
      <c r="D8" s="26">
        <v>0</v>
      </c>
      <c r="E8" s="26">
        <v>0</v>
      </c>
      <c r="F8" s="26">
        <v>2</v>
      </c>
      <c r="G8" s="26">
        <v>0</v>
      </c>
      <c r="H8" s="26">
        <v>0</v>
      </c>
      <c r="I8" s="26">
        <v>3</v>
      </c>
    </row>
    <row r="9" spans="1:9" x14ac:dyDescent="0.25">
      <c r="A9" s="20" t="s">
        <v>77</v>
      </c>
      <c r="B9" s="25">
        <v>0</v>
      </c>
      <c r="C9" s="25">
        <v>0</v>
      </c>
      <c r="D9" s="25">
        <v>0</v>
      </c>
      <c r="E9" s="25">
        <v>1</v>
      </c>
      <c r="F9" s="25">
        <v>1</v>
      </c>
      <c r="G9" s="25">
        <v>0</v>
      </c>
      <c r="H9" s="25">
        <v>1</v>
      </c>
      <c r="I9" s="25">
        <v>3</v>
      </c>
    </row>
    <row r="10" spans="1:9" x14ac:dyDescent="0.25">
      <c r="A10" s="21" t="s">
        <v>94</v>
      </c>
      <c r="B10" s="26">
        <v>1</v>
      </c>
      <c r="C10" s="26">
        <v>0</v>
      </c>
      <c r="D10" s="26">
        <v>0</v>
      </c>
      <c r="E10" s="26">
        <v>0</v>
      </c>
      <c r="F10" s="26">
        <v>0</v>
      </c>
      <c r="G10" s="26">
        <v>1</v>
      </c>
      <c r="H10" s="26">
        <v>0</v>
      </c>
      <c r="I10" s="26">
        <v>2</v>
      </c>
    </row>
    <row r="11" spans="1:9" x14ac:dyDescent="0.25">
      <c r="A11" s="20" t="s">
        <v>76</v>
      </c>
      <c r="B11" s="25">
        <v>1</v>
      </c>
      <c r="C11" s="25">
        <v>0</v>
      </c>
      <c r="D11" s="25">
        <v>0</v>
      </c>
      <c r="E11" s="25">
        <v>1</v>
      </c>
      <c r="F11" s="25">
        <v>0</v>
      </c>
      <c r="G11" s="25">
        <v>0</v>
      </c>
      <c r="H11" s="25">
        <v>0</v>
      </c>
      <c r="I11" s="25">
        <v>2</v>
      </c>
    </row>
    <row r="12" spans="1:9" x14ac:dyDescent="0.25">
      <c r="A12" s="21" t="s">
        <v>158</v>
      </c>
      <c r="B12" s="26">
        <v>0</v>
      </c>
      <c r="C12" s="26">
        <v>1</v>
      </c>
      <c r="D12" s="26">
        <v>0</v>
      </c>
      <c r="E12" s="26">
        <v>1</v>
      </c>
      <c r="F12" s="26">
        <v>0</v>
      </c>
      <c r="G12" s="26">
        <v>0</v>
      </c>
      <c r="H12" s="26">
        <v>0</v>
      </c>
      <c r="I12" s="26">
        <v>2</v>
      </c>
    </row>
    <row r="13" spans="1:9" x14ac:dyDescent="0.25">
      <c r="A13" s="20" t="s">
        <v>92</v>
      </c>
      <c r="B13" s="25">
        <v>0</v>
      </c>
      <c r="C13" s="25">
        <v>0</v>
      </c>
      <c r="D13" s="25">
        <v>0</v>
      </c>
      <c r="E13" s="25">
        <v>1</v>
      </c>
      <c r="F13" s="25">
        <v>0</v>
      </c>
      <c r="G13" s="25">
        <v>0</v>
      </c>
      <c r="H13" s="25">
        <v>1</v>
      </c>
      <c r="I13" s="25">
        <v>2</v>
      </c>
    </row>
    <row r="14" spans="1:9" x14ac:dyDescent="0.25">
      <c r="A14" s="21" t="s">
        <v>56</v>
      </c>
      <c r="B14" s="26">
        <v>0</v>
      </c>
      <c r="C14" s="26">
        <v>0</v>
      </c>
      <c r="D14" s="26">
        <v>0</v>
      </c>
      <c r="E14" s="26">
        <v>2</v>
      </c>
      <c r="F14" s="26">
        <v>0</v>
      </c>
      <c r="G14" s="26">
        <v>0</v>
      </c>
      <c r="H14" s="26">
        <v>0</v>
      </c>
      <c r="I14" s="26">
        <v>2</v>
      </c>
    </row>
    <row r="15" spans="1:9" x14ac:dyDescent="0.25">
      <c r="A15" s="20" t="s">
        <v>159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2</v>
      </c>
      <c r="I15" s="25">
        <v>2</v>
      </c>
    </row>
    <row r="16" spans="1:9" x14ac:dyDescent="0.25">
      <c r="A16" s="21" t="s">
        <v>160</v>
      </c>
      <c r="B16" s="26">
        <v>1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1</v>
      </c>
    </row>
    <row r="17" spans="1:9" x14ac:dyDescent="0.25">
      <c r="A17" s="20" t="s">
        <v>161</v>
      </c>
      <c r="B17" s="25">
        <v>0</v>
      </c>
      <c r="C17" s="25">
        <v>1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1</v>
      </c>
    </row>
    <row r="18" spans="1:9" x14ac:dyDescent="0.25">
      <c r="A18" s="21" t="s">
        <v>91</v>
      </c>
      <c r="B18" s="26">
        <v>0</v>
      </c>
      <c r="C18" s="26">
        <v>0</v>
      </c>
      <c r="D18" s="26">
        <v>0</v>
      </c>
      <c r="E18" s="26">
        <v>1</v>
      </c>
      <c r="F18" s="26">
        <v>0</v>
      </c>
      <c r="G18" s="26">
        <v>0</v>
      </c>
      <c r="H18" s="26">
        <v>0</v>
      </c>
      <c r="I18" s="26">
        <v>1</v>
      </c>
    </row>
    <row r="19" spans="1:9" x14ac:dyDescent="0.25">
      <c r="A19" s="20" t="s">
        <v>162</v>
      </c>
      <c r="B19" s="25">
        <v>0</v>
      </c>
      <c r="C19" s="25">
        <v>0</v>
      </c>
      <c r="D19" s="25">
        <v>0</v>
      </c>
      <c r="E19" s="25">
        <v>1</v>
      </c>
      <c r="F19" s="25">
        <v>0</v>
      </c>
      <c r="G19" s="25">
        <v>0</v>
      </c>
      <c r="H19" s="25">
        <v>0</v>
      </c>
      <c r="I19" s="25">
        <v>1</v>
      </c>
    </row>
    <row r="20" spans="1:9" x14ac:dyDescent="0.25">
      <c r="A20" s="21" t="s">
        <v>93</v>
      </c>
      <c r="B20" s="26">
        <v>0</v>
      </c>
      <c r="C20" s="26">
        <v>0</v>
      </c>
      <c r="D20" s="26">
        <v>0</v>
      </c>
      <c r="E20" s="26">
        <v>0</v>
      </c>
      <c r="F20" s="26">
        <v>1</v>
      </c>
      <c r="G20" s="26">
        <v>0</v>
      </c>
      <c r="H20" s="26">
        <v>0</v>
      </c>
      <c r="I20" s="26">
        <v>1</v>
      </c>
    </row>
    <row r="21" spans="1:9" x14ac:dyDescent="0.25">
      <c r="A21" s="20" t="s">
        <v>163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v>1</v>
      </c>
      <c r="H21" s="25">
        <v>0</v>
      </c>
      <c r="I21" s="25">
        <v>1</v>
      </c>
    </row>
    <row r="22" spans="1:9" x14ac:dyDescent="0.25">
      <c r="A22" s="21" t="s">
        <v>164</v>
      </c>
      <c r="B22" s="26">
        <v>0</v>
      </c>
      <c r="C22" s="26">
        <v>0</v>
      </c>
      <c r="D22" s="26">
        <v>0</v>
      </c>
      <c r="E22" s="26">
        <v>0</v>
      </c>
      <c r="F22" s="26">
        <v>0</v>
      </c>
      <c r="G22" s="26">
        <v>1</v>
      </c>
      <c r="H22" s="26">
        <v>0</v>
      </c>
      <c r="I22" s="26">
        <v>1</v>
      </c>
    </row>
    <row r="23" spans="1:9" x14ac:dyDescent="0.25">
      <c r="A23" s="36" t="s">
        <v>42</v>
      </c>
      <c r="B23" s="25">
        <v>1</v>
      </c>
      <c r="C23" s="25">
        <v>2</v>
      </c>
      <c r="D23" s="25">
        <v>0</v>
      </c>
      <c r="E23" s="25">
        <v>1</v>
      </c>
      <c r="F23" s="25">
        <v>0</v>
      </c>
      <c r="G23" s="25">
        <v>0</v>
      </c>
      <c r="H23" s="25">
        <v>0</v>
      </c>
      <c r="I23" s="25">
        <v>4</v>
      </c>
    </row>
    <row r="24" spans="1:9" ht="15.75" x14ac:dyDescent="0.3">
      <c r="A24" s="31" t="s">
        <v>17</v>
      </c>
      <c r="B24" s="27">
        <f>SUM(B3:B23)</f>
        <v>30</v>
      </c>
      <c r="C24" s="27">
        <f t="shared" ref="C24:I24" si="0">SUM(C3:C23)</f>
        <v>11</v>
      </c>
      <c r="D24" s="27">
        <f t="shared" si="0"/>
        <v>3</v>
      </c>
      <c r="E24" s="27">
        <f t="shared" si="0"/>
        <v>24</v>
      </c>
      <c r="F24" s="27">
        <f t="shared" si="0"/>
        <v>14</v>
      </c>
      <c r="G24" s="27">
        <f t="shared" si="0"/>
        <v>20</v>
      </c>
      <c r="H24" s="27">
        <f t="shared" si="0"/>
        <v>25</v>
      </c>
      <c r="I24" s="27">
        <f t="shared" si="0"/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CASOS</vt:lpstr>
      <vt:lpstr>PROVINCIAS</vt:lpstr>
      <vt:lpstr>SECTORES</vt:lpstr>
      <vt:lpstr>ZBS</vt:lpstr>
      <vt:lpstr>MUNICIPIOS</vt:lpstr>
      <vt:lpstr>COMARCAS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2023-03-31T09:09:21Z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anexo_20230331.xlsx</vt:lpwstr>
  </property>
</Properties>
</file>