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4"/>
  <c r="D34"/>
  <c r="E34"/>
  <c r="F34"/>
  <c r="G34"/>
  <c r="H34"/>
  <c r="I34"/>
  <c r="B34"/>
  <c r="C56" i="5"/>
  <c r="D56"/>
  <c r="E56"/>
  <c r="F56"/>
  <c r="G56"/>
  <c r="H56"/>
  <c r="I56"/>
  <c r="B56"/>
  <c r="C20" i="6"/>
  <c r="D20"/>
  <c r="E20"/>
  <c r="F20"/>
  <c r="G20"/>
  <c r="H20"/>
  <c r="I20"/>
  <c r="B20"/>
  <c r="C6" i="2"/>
  <c r="D6"/>
  <c r="E6"/>
  <c r="F6"/>
  <c r="G6"/>
  <c r="H6"/>
  <c r="I6"/>
  <c r="B6"/>
  <c r="C11" i="3"/>
  <c r="D11"/>
  <c r="E11"/>
  <c r="F11"/>
  <c r="G11"/>
  <c r="H11"/>
  <c r="I11"/>
  <c r="B11"/>
  <c r="B18" i="1" l="1"/>
</calcChain>
</file>

<file path=xl/sharedStrings.xml><?xml version="1.0" encoding="utf-8"?>
<sst xmlns="http://schemas.openxmlformats.org/spreadsheetml/2006/main" count="172" uniqueCount="143">
  <si>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</si>
  <si>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</si>
  <si>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</si>
  <si>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</si>
  <si>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</si>
  <si>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</si>
  <si>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</si>
  <si>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</si>
  <si>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</si>
  <si>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</si>
  <si>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</si>
  <si>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</si>
  <si>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</si>
  <si>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</si>
  <si>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</si>
  <si>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</si>
  <si>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</si>
  <si>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</si>
  <si>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</si>
  <si>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</si>
  <si>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</si>
  <si>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</si>
  <si>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</si>
  <si>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Avenida Cataluña</t>
  </si>
  <si>
    <t>Las Fuentes Norte</t>
  </si>
  <si>
    <t>Mancomunidad Central De Zaragoza</t>
  </si>
  <si>
    <t>Hoya De Huesca / Plana De Uesca</t>
  </si>
  <si>
    <t>Comunidad De Teruel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</si>
  <si>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</si>
  <si>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</si>
  <si>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</si>
  <si>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</si>
  <si>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</si>
  <si>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</si>
  <si>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</si>
  <si>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</si>
  <si>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</si>
  <si>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</si>
  <si>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Distribución por provincias</t>
  </si>
  <si>
    <t>Casos por zona básica de salud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</si>
  <si>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</si>
  <si>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</si>
  <si>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</si>
  <si>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</si>
  <si>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</si>
  <si>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</si>
  <si>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</si>
  <si>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Reboleria</t>
  </si>
  <si>
    <t>Actur Norte</t>
  </si>
  <si>
    <t>Jaca</t>
  </si>
  <si>
    <t>La Jacetania</t>
  </si>
  <si>
    <t>Sastago</t>
  </si>
  <si>
    <t>Ribera Baja Del Ebro</t>
  </si>
  <si>
    <t>San Jose Norte</t>
  </si>
  <si>
    <t>Menos de 1 año</t>
  </si>
  <si>
    <t>CALATAYUD</t>
  </si>
  <si>
    <t>Universitas</t>
  </si>
  <si>
    <t>Zalfonada</t>
  </si>
  <si>
    <t>Hernan Cortes</t>
  </si>
  <si>
    <t>Bajo Aragón</t>
  </si>
  <si>
    <t>Romareda - Seminario</t>
  </si>
  <si>
    <t>Huesca Capital Nº 2 (Santo Grial)</t>
  </si>
  <si>
    <t>Madre Vedruna-Miraflores</t>
  </si>
  <si>
    <t>Teruel Ensanche</t>
  </si>
  <si>
    <t>Valdespartera-Montecanal</t>
  </si>
  <si>
    <t>Alcañiz</t>
  </si>
  <si>
    <t>Maria De Huerva</t>
  </si>
  <si>
    <t>Venecia</t>
  </si>
  <si>
    <t>Comunidad De Calatayud</t>
  </si>
  <si>
    <t>15 a 24 años</t>
  </si>
  <si>
    <t>Fernando El Catolico</t>
  </si>
  <si>
    <t>San Jose Sur</t>
  </si>
  <si>
    <t>Bombarda</t>
  </si>
  <si>
    <t>Calatayud Urbana</t>
  </si>
  <si>
    <t>Utebo</t>
  </si>
  <si>
    <t>Torre Ramona</t>
  </si>
  <si>
    <t>Huesca Rural</t>
  </si>
  <si>
    <t>Santa Isabel</t>
  </si>
  <si>
    <t>Villarroya De La Sierra</t>
  </si>
  <si>
    <t>Calatayud</t>
  </si>
  <si>
    <t>Teruel Centro</t>
  </si>
  <si>
    <t>Actur Oeste</t>
  </si>
  <si>
    <t>Calatayud Rural</t>
  </si>
  <si>
    <t>Tamarite De Litera</t>
  </si>
  <si>
    <t>Tauste</t>
  </si>
  <si>
    <t>Villel</t>
  </si>
  <si>
    <t>Delicias Sur</t>
  </si>
  <si>
    <t>Zuera</t>
  </si>
  <si>
    <t>Campo De Belchite</t>
  </si>
  <si>
    <t>Fuentes De Ebro</t>
  </si>
  <si>
    <t>Villamayor</t>
  </si>
  <si>
    <t>Oliver</t>
  </si>
  <si>
    <t>Sagasta-Ruiseñores</t>
  </si>
  <si>
    <t>Valdefierro</t>
  </si>
  <si>
    <t>Cuarte De Huerva</t>
  </si>
  <si>
    <t>Novillas</t>
  </si>
  <si>
    <t>Paracuellos De Jiloca</t>
  </si>
  <si>
    <t>Tramacastiel</t>
  </si>
  <si>
    <t>Villanueva De Gállego</t>
  </si>
  <si>
    <t>Lécera</t>
  </si>
  <si>
    <t>Perdiguera</t>
  </si>
  <si>
    <t>Quinto</t>
  </si>
  <si>
    <t>Arguis</t>
  </si>
  <si>
    <t>Campo De Borja</t>
  </si>
  <si>
    <t>La Litera / La Llitera</t>
  </si>
  <si>
    <t>Los Monegros</t>
  </si>
  <si>
    <t>Casos confirmados entre el 24/02/2023 y el 02/03/2023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</si>
  <si>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123</t>
    </r>
  </si>
  <si>
    <t>74.8</t>
  </si>
  <si>
    <t>25.2</t>
  </si>
  <si>
    <t>0.81</t>
  </si>
  <si>
    <t>1 a 14 años</t>
  </si>
  <si>
    <t>2.44</t>
  </si>
  <si>
    <t>3.25</t>
  </si>
  <si>
    <t>5.69</t>
  </si>
  <si>
    <t>8.13</t>
  </si>
  <si>
    <t>11.38</t>
  </si>
  <si>
    <t>18.70</t>
  </si>
  <si>
    <t>30.89</t>
  </si>
  <si>
    <t>Actur Sur</t>
  </si>
  <si>
    <t>Arrabal</t>
  </si>
  <si>
    <t>Sariñena</t>
  </si>
  <si>
    <t>Calanda</t>
  </si>
  <si>
    <t>Huesca Capital Nº 3 (Pirineos)</t>
  </si>
  <si>
    <t>Barbastro</t>
  </si>
  <si>
    <t>Calamocha</t>
  </si>
  <si>
    <t>Casetas</t>
  </si>
  <si>
    <t>Lafortunada</t>
  </si>
  <si>
    <t>Sabiñanigo</t>
  </si>
  <si>
    <t>San Jose Centro</t>
  </si>
  <si>
    <t>Letux</t>
  </si>
  <si>
    <t>Zaida (La)</t>
  </si>
  <si>
    <t>Pinseque</t>
  </si>
  <si>
    <t>San Mateo De Gállego</t>
  </si>
  <si>
    <t>Lalueza</t>
  </si>
  <si>
    <t>Plan</t>
  </si>
  <si>
    <t>Ráfales</t>
  </si>
  <si>
    <t>Sabiñánigo</t>
  </si>
  <si>
    <t>Jiloca</t>
  </si>
  <si>
    <t>Ribera Alta Del Ebro</t>
  </si>
  <si>
    <t>Somontano De Barbastro</t>
  </si>
  <si>
    <t>Alto Gállego</t>
  </si>
  <si>
    <t>Sobrarbe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</si>
</sst>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0" fontId="11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  <xf numFmtId="14" fontId="10" fillId="3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E21" sqref="E21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106</v>
      </c>
      <c r="B1" s="30"/>
    </row>
    <row r="2" spans="1:9" ht="16.5">
      <c r="A2" s="9" t="s">
        <v>107</v>
      </c>
    </row>
    <row r="3" spans="1:9">
      <c r="A3" s="4"/>
    </row>
    <row r="4" spans="1:9" ht="16.5">
      <c r="A4" s="6" t="s">
        <v>30</v>
      </c>
      <c r="E4" s="6" t="s">
        <v>0</v>
      </c>
      <c r="F4" s="3"/>
      <c r="G4" s="3"/>
      <c r="H4" s="3"/>
      <c r="I4" s="3"/>
    </row>
    <row r="5" spans="1:9" ht="15.75">
      <c r="A5" s="11" t="s">
        <v>46</v>
      </c>
      <c r="B5" s="12" t="s">
        <v>33</v>
      </c>
      <c r="C5" s="12" t="s">
        <v>5</v>
      </c>
      <c r="E5" s="11" t="s">
        <v>1</v>
      </c>
      <c r="F5" s="24" t="s">
        <v>2</v>
      </c>
      <c r="G5" s="24" t="s">
        <v>3</v>
      </c>
      <c r="H5" s="24" t="s">
        <v>4</v>
      </c>
      <c r="I5" s="24" t="s">
        <v>5</v>
      </c>
    </row>
    <row r="6" spans="1:9">
      <c r="A6" s="16" t="s">
        <v>28</v>
      </c>
      <c r="B6" s="31">
        <v>92</v>
      </c>
      <c r="C6" s="17" t="s">
        <v>108</v>
      </c>
      <c r="E6" s="13" t="s">
        <v>54</v>
      </c>
      <c r="F6" s="14">
        <v>1</v>
      </c>
      <c r="G6" s="14">
        <v>0</v>
      </c>
      <c r="H6" s="14">
        <v>1</v>
      </c>
      <c r="I6" s="15" t="s">
        <v>110</v>
      </c>
    </row>
    <row r="7" spans="1:9">
      <c r="A7" s="13" t="s">
        <v>29</v>
      </c>
      <c r="B7" s="14">
        <v>31</v>
      </c>
      <c r="C7" s="14" t="s">
        <v>109</v>
      </c>
      <c r="E7" s="16" t="s">
        <v>111</v>
      </c>
      <c r="F7" s="17">
        <v>2</v>
      </c>
      <c r="G7" s="17">
        <v>1</v>
      </c>
      <c r="H7" s="17">
        <v>3</v>
      </c>
      <c r="I7" s="18" t="s">
        <v>112</v>
      </c>
    </row>
    <row r="8" spans="1:9">
      <c r="A8" s="4"/>
      <c r="E8" s="13" t="s">
        <v>69</v>
      </c>
      <c r="F8" s="14">
        <v>1</v>
      </c>
      <c r="G8" s="14">
        <v>3</v>
      </c>
      <c r="H8" s="14">
        <v>4</v>
      </c>
      <c r="I8" s="15" t="s">
        <v>113</v>
      </c>
    </row>
    <row r="9" spans="1:9" ht="16.5">
      <c r="A9" s="6" t="s">
        <v>31</v>
      </c>
      <c r="E9" s="16" t="s">
        <v>10</v>
      </c>
      <c r="F9" s="17">
        <v>4</v>
      </c>
      <c r="G9" s="17">
        <v>3</v>
      </c>
      <c r="H9" s="17">
        <v>7</v>
      </c>
      <c r="I9" s="18" t="s">
        <v>114</v>
      </c>
    </row>
    <row r="10" spans="1:9" ht="15.75">
      <c r="A10" s="11" t="s">
        <v>32</v>
      </c>
      <c r="B10" s="12" t="s">
        <v>33</v>
      </c>
      <c r="E10" s="13" t="s">
        <v>11</v>
      </c>
      <c r="F10" s="14">
        <v>6</v>
      </c>
      <c r="G10" s="14">
        <v>4</v>
      </c>
      <c r="H10" s="14">
        <v>10</v>
      </c>
      <c r="I10" s="15" t="s">
        <v>115</v>
      </c>
    </row>
    <row r="11" spans="1:9">
      <c r="A11" s="21">
        <v>44981</v>
      </c>
      <c r="B11" s="14">
        <v>18</v>
      </c>
      <c r="E11" s="16" t="s">
        <v>12</v>
      </c>
      <c r="F11" s="17">
        <v>3</v>
      </c>
      <c r="G11" s="17">
        <v>11</v>
      </c>
      <c r="H11" s="17">
        <v>14</v>
      </c>
      <c r="I11" s="18" t="s">
        <v>116</v>
      </c>
    </row>
    <row r="12" spans="1:9">
      <c r="A12" s="22">
        <v>44982</v>
      </c>
      <c r="B12" s="17">
        <v>7</v>
      </c>
      <c r="E12" s="13" t="s">
        <v>13</v>
      </c>
      <c r="F12" s="14">
        <v>9</v>
      </c>
      <c r="G12" s="14">
        <v>14</v>
      </c>
      <c r="H12" s="14">
        <v>23</v>
      </c>
      <c r="I12" s="15" t="s">
        <v>117</v>
      </c>
    </row>
    <row r="13" spans="1:9">
      <c r="A13" s="21">
        <v>44983</v>
      </c>
      <c r="B13" s="14">
        <v>9</v>
      </c>
      <c r="E13" s="16" t="s">
        <v>14</v>
      </c>
      <c r="F13" s="17">
        <v>12</v>
      </c>
      <c r="G13" s="17">
        <v>11</v>
      </c>
      <c r="H13" s="17">
        <v>23</v>
      </c>
      <c r="I13" s="18" t="s">
        <v>117</v>
      </c>
    </row>
    <row r="14" spans="1:9">
      <c r="A14" s="22">
        <v>44984</v>
      </c>
      <c r="B14" s="17">
        <v>22</v>
      </c>
      <c r="E14" s="13" t="s">
        <v>15</v>
      </c>
      <c r="F14" s="14">
        <v>22</v>
      </c>
      <c r="G14" s="14">
        <v>16</v>
      </c>
      <c r="H14" s="14">
        <v>38</v>
      </c>
      <c r="I14" s="15" t="s">
        <v>118</v>
      </c>
    </row>
    <row r="15" spans="1:9" ht="15.75">
      <c r="A15" s="21">
        <v>44985</v>
      </c>
      <c r="B15" s="14">
        <v>27</v>
      </c>
      <c r="E15" s="11" t="s">
        <v>16</v>
      </c>
      <c r="F15" s="19">
        <v>60</v>
      </c>
      <c r="G15" s="19">
        <v>63</v>
      </c>
      <c r="H15" s="19">
        <v>123</v>
      </c>
      <c r="I15" s="12" t="s">
        <v>17</v>
      </c>
    </row>
    <row r="16" spans="1:9">
      <c r="A16" s="22">
        <v>44986</v>
      </c>
      <c r="B16" s="17">
        <v>17</v>
      </c>
    </row>
    <row r="17" spans="1:8">
      <c r="A17" s="21">
        <v>44987</v>
      </c>
      <c r="B17" s="14">
        <v>23</v>
      </c>
    </row>
    <row r="18" spans="1:8" ht="15.75">
      <c r="A18" s="11" t="s">
        <v>16</v>
      </c>
      <c r="B18" s="19">
        <f>SUM(B11:B17)</f>
        <v>123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D14" sqref="D14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38</v>
      </c>
    </row>
    <row r="2" spans="1:9" ht="15.75">
      <c r="A2" s="11" t="s">
        <v>6</v>
      </c>
      <c r="B2" s="23">
        <v>44981</v>
      </c>
      <c r="C2" s="23">
        <v>44982</v>
      </c>
      <c r="D2" s="23">
        <v>44983</v>
      </c>
      <c r="E2" s="23">
        <v>44984</v>
      </c>
      <c r="F2" s="23">
        <v>44985</v>
      </c>
      <c r="G2" s="23">
        <v>44986</v>
      </c>
      <c r="H2" s="23">
        <v>44987</v>
      </c>
      <c r="I2" s="24" t="s">
        <v>16</v>
      </c>
    </row>
    <row r="3" spans="1:9">
      <c r="A3" s="21" t="s">
        <v>34</v>
      </c>
      <c r="B3" s="14">
        <v>14</v>
      </c>
      <c r="C3" s="14">
        <v>6</v>
      </c>
      <c r="D3" s="14">
        <v>6</v>
      </c>
      <c r="E3" s="14">
        <v>20</v>
      </c>
      <c r="F3" s="14">
        <v>24</v>
      </c>
      <c r="G3" s="14">
        <v>13</v>
      </c>
      <c r="H3" s="14">
        <v>19</v>
      </c>
      <c r="I3" s="14">
        <v>102</v>
      </c>
    </row>
    <row r="4" spans="1:9">
      <c r="A4" s="22" t="s">
        <v>35</v>
      </c>
      <c r="B4" s="17">
        <v>3</v>
      </c>
      <c r="C4" s="17">
        <v>0</v>
      </c>
      <c r="D4" s="17">
        <v>1</v>
      </c>
      <c r="E4" s="17">
        <v>1</v>
      </c>
      <c r="F4" s="17">
        <v>2</v>
      </c>
      <c r="G4" s="17">
        <v>2</v>
      </c>
      <c r="H4" s="17">
        <v>3</v>
      </c>
      <c r="I4" s="17">
        <v>12</v>
      </c>
    </row>
    <row r="5" spans="1:9">
      <c r="A5" s="21" t="s">
        <v>36</v>
      </c>
      <c r="B5" s="14">
        <v>1</v>
      </c>
      <c r="C5" s="14">
        <v>1</v>
      </c>
      <c r="D5" s="14">
        <v>2</v>
      </c>
      <c r="E5" s="14">
        <v>1</v>
      </c>
      <c r="F5" s="14">
        <v>1</v>
      </c>
      <c r="G5" s="14">
        <v>2</v>
      </c>
      <c r="H5" s="14">
        <v>1</v>
      </c>
      <c r="I5" s="14">
        <v>9</v>
      </c>
    </row>
    <row r="6" spans="1:9" ht="15.75">
      <c r="A6" s="11" t="s">
        <v>16</v>
      </c>
      <c r="B6" s="19">
        <f t="shared" ref="B6:I6" si="0">SUM(B3:B5)</f>
        <v>18</v>
      </c>
      <c r="C6" s="19">
        <f t="shared" si="0"/>
        <v>7</v>
      </c>
      <c r="D6" s="19">
        <f t="shared" si="0"/>
        <v>9</v>
      </c>
      <c r="E6" s="19">
        <f t="shared" si="0"/>
        <v>22</v>
      </c>
      <c r="F6" s="19">
        <f t="shared" si="0"/>
        <v>27</v>
      </c>
      <c r="G6" s="19">
        <f t="shared" si="0"/>
        <v>17</v>
      </c>
      <c r="H6" s="19">
        <f t="shared" si="0"/>
        <v>23</v>
      </c>
      <c r="I6" s="19">
        <f t="shared" si="0"/>
        <v>123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C14" sqref="C14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45</v>
      </c>
    </row>
    <row r="2" spans="1:9" ht="15.75">
      <c r="A2" s="11" t="s">
        <v>42</v>
      </c>
      <c r="B2" s="23">
        <v>44981</v>
      </c>
      <c r="C2" s="23">
        <v>44982</v>
      </c>
      <c r="D2" s="23">
        <v>44983</v>
      </c>
      <c r="E2" s="23">
        <v>44984</v>
      </c>
      <c r="F2" s="23">
        <v>44985</v>
      </c>
      <c r="G2" s="23">
        <v>44986</v>
      </c>
      <c r="H2" s="23">
        <v>44987</v>
      </c>
      <c r="I2" s="24" t="s">
        <v>16</v>
      </c>
    </row>
    <row r="3" spans="1:9">
      <c r="A3" s="21" t="s">
        <v>18</v>
      </c>
      <c r="B3" s="14">
        <v>8</v>
      </c>
      <c r="C3" s="14">
        <v>2</v>
      </c>
      <c r="D3" s="14">
        <v>4</v>
      </c>
      <c r="E3" s="14">
        <v>11</v>
      </c>
      <c r="F3" s="14">
        <v>14</v>
      </c>
      <c r="G3" s="14">
        <v>5</v>
      </c>
      <c r="H3" s="14">
        <v>10</v>
      </c>
      <c r="I3" s="14">
        <v>54</v>
      </c>
    </row>
    <row r="4" spans="1:9">
      <c r="A4" s="22" t="s">
        <v>21</v>
      </c>
      <c r="B4" s="17">
        <v>1</v>
      </c>
      <c r="C4" s="17">
        <v>2</v>
      </c>
      <c r="D4" s="17">
        <v>1</v>
      </c>
      <c r="E4" s="17">
        <v>4</v>
      </c>
      <c r="F4" s="17">
        <v>7</v>
      </c>
      <c r="G4" s="17">
        <v>6</v>
      </c>
      <c r="H4" s="17">
        <v>7</v>
      </c>
      <c r="I4" s="17">
        <v>28</v>
      </c>
    </row>
    <row r="5" spans="1:9">
      <c r="A5" s="21" t="s">
        <v>19</v>
      </c>
      <c r="B5" s="14">
        <v>3</v>
      </c>
      <c r="C5" s="14">
        <v>2</v>
      </c>
      <c r="D5" s="14">
        <v>0</v>
      </c>
      <c r="E5" s="14">
        <v>4</v>
      </c>
      <c r="F5" s="14">
        <v>3</v>
      </c>
      <c r="G5" s="14">
        <v>2</v>
      </c>
      <c r="H5" s="14">
        <v>2</v>
      </c>
      <c r="I5" s="14">
        <v>16</v>
      </c>
    </row>
    <row r="6" spans="1:9">
      <c r="A6" s="22" t="s">
        <v>7</v>
      </c>
      <c r="B6" s="17">
        <v>2</v>
      </c>
      <c r="C6" s="17">
        <v>0</v>
      </c>
      <c r="D6" s="17">
        <v>1</v>
      </c>
      <c r="E6" s="17">
        <v>1</v>
      </c>
      <c r="F6" s="17">
        <v>2</v>
      </c>
      <c r="G6" s="17">
        <v>1</v>
      </c>
      <c r="H6" s="17">
        <v>2</v>
      </c>
      <c r="I6" s="17">
        <v>9</v>
      </c>
    </row>
    <row r="7" spans="1:9">
      <c r="A7" s="21" t="s">
        <v>8</v>
      </c>
      <c r="B7" s="14">
        <v>1</v>
      </c>
      <c r="C7" s="14">
        <v>1</v>
      </c>
      <c r="D7" s="14">
        <v>2</v>
      </c>
      <c r="E7" s="14">
        <v>1</v>
      </c>
      <c r="F7" s="14">
        <v>0</v>
      </c>
      <c r="G7" s="14">
        <v>1</v>
      </c>
      <c r="H7" s="14">
        <v>0</v>
      </c>
      <c r="I7" s="14">
        <v>6</v>
      </c>
    </row>
    <row r="8" spans="1:9">
      <c r="A8" s="22" t="s">
        <v>55</v>
      </c>
      <c r="B8" s="17">
        <v>2</v>
      </c>
      <c r="C8" s="17">
        <v>0</v>
      </c>
      <c r="D8" s="17">
        <v>1</v>
      </c>
      <c r="E8" s="17">
        <v>1</v>
      </c>
      <c r="F8" s="17">
        <v>0</v>
      </c>
      <c r="G8" s="17">
        <v>0</v>
      </c>
      <c r="H8" s="17">
        <v>0</v>
      </c>
      <c r="I8" s="17">
        <v>4</v>
      </c>
    </row>
    <row r="9" spans="1:9">
      <c r="A9" s="21" t="s">
        <v>22</v>
      </c>
      <c r="B9" s="14">
        <v>1</v>
      </c>
      <c r="C9" s="14">
        <v>0</v>
      </c>
      <c r="D9" s="14">
        <v>0</v>
      </c>
      <c r="E9" s="14">
        <v>0</v>
      </c>
      <c r="F9" s="14">
        <v>0</v>
      </c>
      <c r="G9" s="14">
        <v>1</v>
      </c>
      <c r="H9" s="14">
        <v>1</v>
      </c>
      <c r="I9" s="14">
        <v>3</v>
      </c>
    </row>
    <row r="10" spans="1:9">
      <c r="A10" s="22" t="s">
        <v>20</v>
      </c>
      <c r="B10" s="17">
        <v>0</v>
      </c>
      <c r="C10" s="17">
        <v>0</v>
      </c>
      <c r="D10" s="17">
        <v>0</v>
      </c>
      <c r="E10" s="17">
        <v>0</v>
      </c>
      <c r="F10" s="17">
        <v>1</v>
      </c>
      <c r="G10" s="17">
        <v>1</v>
      </c>
      <c r="H10" s="17">
        <v>1</v>
      </c>
      <c r="I10" s="17">
        <v>3</v>
      </c>
    </row>
    <row r="11" spans="1:9" ht="15.75">
      <c r="A11" s="11" t="s">
        <v>16</v>
      </c>
      <c r="B11" s="19">
        <f t="shared" ref="B11:I11" si="0">SUM(B3:B10)</f>
        <v>18</v>
      </c>
      <c r="C11" s="19">
        <f t="shared" si="0"/>
        <v>7</v>
      </c>
      <c r="D11" s="19">
        <f t="shared" si="0"/>
        <v>9</v>
      </c>
      <c r="E11" s="19">
        <f t="shared" si="0"/>
        <v>22</v>
      </c>
      <c r="F11" s="19">
        <f t="shared" si="0"/>
        <v>27</v>
      </c>
      <c r="G11" s="19">
        <f t="shared" si="0"/>
        <v>17</v>
      </c>
      <c r="H11" s="19">
        <f t="shared" si="0"/>
        <v>23</v>
      </c>
      <c r="I11" s="19">
        <f t="shared" si="0"/>
        <v>123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F66" sqref="F66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39</v>
      </c>
    </row>
    <row r="2" spans="1:9" ht="15.75">
      <c r="A2" s="11" t="s">
        <v>41</v>
      </c>
      <c r="B2" s="23">
        <v>44981</v>
      </c>
      <c r="C2" s="23">
        <v>44982</v>
      </c>
      <c r="D2" s="23">
        <v>44983</v>
      </c>
      <c r="E2" s="23">
        <v>44984</v>
      </c>
      <c r="F2" s="23">
        <v>44985</v>
      </c>
      <c r="G2" s="23">
        <v>44986</v>
      </c>
      <c r="H2" s="23">
        <v>44987</v>
      </c>
      <c r="I2" s="24" t="s">
        <v>16</v>
      </c>
    </row>
    <row r="3" spans="1:9">
      <c r="A3" s="21" t="s">
        <v>60</v>
      </c>
      <c r="B3" s="26">
        <v>0</v>
      </c>
      <c r="C3" s="26">
        <v>1</v>
      </c>
      <c r="D3" s="26">
        <v>1</v>
      </c>
      <c r="E3" s="26">
        <v>5</v>
      </c>
      <c r="F3" s="26">
        <v>1</v>
      </c>
      <c r="G3" s="26">
        <v>1</v>
      </c>
      <c r="H3" s="26">
        <v>0</v>
      </c>
      <c r="I3" s="26">
        <v>9</v>
      </c>
    </row>
    <row r="4" spans="1:9">
      <c r="A4" s="22" t="s">
        <v>71</v>
      </c>
      <c r="B4" s="27">
        <v>2</v>
      </c>
      <c r="C4" s="27">
        <v>0</v>
      </c>
      <c r="D4" s="27">
        <v>0</v>
      </c>
      <c r="E4" s="27">
        <v>0</v>
      </c>
      <c r="F4" s="27">
        <v>3</v>
      </c>
      <c r="G4" s="27">
        <v>0</v>
      </c>
      <c r="H4" s="27">
        <v>3</v>
      </c>
      <c r="I4" s="27">
        <v>8</v>
      </c>
    </row>
    <row r="5" spans="1:9">
      <c r="A5" s="21" t="s">
        <v>47</v>
      </c>
      <c r="B5" s="26">
        <v>1</v>
      </c>
      <c r="C5" s="26">
        <v>0</v>
      </c>
      <c r="D5" s="26">
        <v>1</v>
      </c>
      <c r="E5" s="26">
        <v>3</v>
      </c>
      <c r="F5" s="26">
        <v>1</v>
      </c>
      <c r="G5" s="26">
        <v>1</v>
      </c>
      <c r="H5" s="26">
        <v>0</v>
      </c>
      <c r="I5" s="26">
        <v>7</v>
      </c>
    </row>
    <row r="6" spans="1:9">
      <c r="A6" s="22" t="s">
        <v>57</v>
      </c>
      <c r="B6" s="27">
        <v>1</v>
      </c>
      <c r="C6" s="27">
        <v>0</v>
      </c>
      <c r="D6" s="27">
        <v>0</v>
      </c>
      <c r="E6" s="27">
        <v>1</v>
      </c>
      <c r="F6" s="27">
        <v>2</v>
      </c>
      <c r="G6" s="27">
        <v>1</v>
      </c>
      <c r="H6" s="27">
        <v>0</v>
      </c>
      <c r="I6" s="27">
        <v>5</v>
      </c>
    </row>
    <row r="7" spans="1:9">
      <c r="A7" s="21" t="s">
        <v>72</v>
      </c>
      <c r="B7" s="26">
        <v>0</v>
      </c>
      <c r="C7" s="26">
        <v>0</v>
      </c>
      <c r="D7" s="26">
        <v>0</v>
      </c>
      <c r="E7" s="26">
        <v>2</v>
      </c>
      <c r="F7" s="26">
        <v>3</v>
      </c>
      <c r="G7" s="26">
        <v>0</v>
      </c>
      <c r="H7" s="26">
        <v>0</v>
      </c>
      <c r="I7" s="26">
        <v>5</v>
      </c>
    </row>
    <row r="8" spans="1:9">
      <c r="A8" s="22" t="s">
        <v>119</v>
      </c>
      <c r="B8" s="27">
        <v>0</v>
      </c>
      <c r="C8" s="27">
        <v>0</v>
      </c>
      <c r="D8" s="27">
        <v>0</v>
      </c>
      <c r="E8" s="27">
        <v>0</v>
      </c>
      <c r="F8" s="27">
        <v>2</v>
      </c>
      <c r="G8" s="27">
        <v>2</v>
      </c>
      <c r="H8" s="27">
        <v>1</v>
      </c>
      <c r="I8" s="27">
        <v>5</v>
      </c>
    </row>
    <row r="9" spans="1:9">
      <c r="A9" s="21" t="s">
        <v>120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5</v>
      </c>
      <c r="I9" s="26">
        <v>5</v>
      </c>
    </row>
    <row r="10" spans="1:9">
      <c r="A10" s="22" t="s">
        <v>48</v>
      </c>
      <c r="B10" s="27">
        <v>0</v>
      </c>
      <c r="C10" s="27">
        <v>0</v>
      </c>
      <c r="D10" s="27">
        <v>0</v>
      </c>
      <c r="E10" s="27">
        <v>0</v>
      </c>
      <c r="F10" s="27">
        <v>2</v>
      </c>
      <c r="G10" s="27">
        <v>1</v>
      </c>
      <c r="H10" s="27">
        <v>1</v>
      </c>
      <c r="I10" s="27">
        <v>4</v>
      </c>
    </row>
    <row r="11" spans="1:9">
      <c r="A11" s="21" t="s">
        <v>70</v>
      </c>
      <c r="B11" s="26">
        <v>1</v>
      </c>
      <c r="C11" s="26">
        <v>0</v>
      </c>
      <c r="D11" s="26">
        <v>0</v>
      </c>
      <c r="E11" s="26">
        <v>0</v>
      </c>
      <c r="F11" s="26">
        <v>1</v>
      </c>
      <c r="G11" s="26">
        <v>0</v>
      </c>
      <c r="H11" s="26">
        <v>1</v>
      </c>
      <c r="I11" s="26">
        <v>3</v>
      </c>
    </row>
    <row r="12" spans="1:9">
      <c r="A12" s="22" t="s">
        <v>49</v>
      </c>
      <c r="B12" s="27">
        <v>2</v>
      </c>
      <c r="C12" s="27">
        <v>0</v>
      </c>
      <c r="D12" s="27">
        <v>1</v>
      </c>
      <c r="E12" s="27">
        <v>0</v>
      </c>
      <c r="F12" s="27">
        <v>0</v>
      </c>
      <c r="G12" s="27">
        <v>0</v>
      </c>
      <c r="H12" s="27">
        <v>0</v>
      </c>
      <c r="I12" s="27">
        <v>3</v>
      </c>
    </row>
    <row r="13" spans="1:9">
      <c r="A13" s="21" t="s">
        <v>24</v>
      </c>
      <c r="B13" s="26">
        <v>1</v>
      </c>
      <c r="C13" s="26">
        <v>0</v>
      </c>
      <c r="D13" s="26">
        <v>0</v>
      </c>
      <c r="E13" s="26">
        <v>1</v>
      </c>
      <c r="F13" s="26">
        <v>1</v>
      </c>
      <c r="G13" s="26">
        <v>0</v>
      </c>
      <c r="H13" s="26">
        <v>0</v>
      </c>
      <c r="I13" s="26">
        <v>3</v>
      </c>
    </row>
    <row r="14" spans="1:9">
      <c r="A14" s="22" t="s">
        <v>53</v>
      </c>
      <c r="B14" s="27">
        <v>1</v>
      </c>
      <c r="C14" s="27">
        <v>0</v>
      </c>
      <c r="D14" s="27">
        <v>0</v>
      </c>
      <c r="E14" s="27">
        <v>0</v>
      </c>
      <c r="F14" s="27">
        <v>2</v>
      </c>
      <c r="G14" s="27">
        <v>0</v>
      </c>
      <c r="H14" s="27">
        <v>0</v>
      </c>
      <c r="I14" s="27">
        <v>3</v>
      </c>
    </row>
    <row r="15" spans="1:9">
      <c r="A15" s="21" t="s">
        <v>62</v>
      </c>
      <c r="B15" s="26">
        <v>0</v>
      </c>
      <c r="C15" s="26">
        <v>1</v>
      </c>
      <c r="D15" s="26">
        <v>0</v>
      </c>
      <c r="E15" s="26">
        <v>0</v>
      </c>
      <c r="F15" s="26">
        <v>0</v>
      </c>
      <c r="G15" s="26">
        <v>2</v>
      </c>
      <c r="H15" s="26">
        <v>0</v>
      </c>
      <c r="I15" s="26">
        <v>3</v>
      </c>
    </row>
    <row r="16" spans="1:9">
      <c r="A16" s="22" t="s">
        <v>80</v>
      </c>
      <c r="B16" s="27">
        <v>0</v>
      </c>
      <c r="C16" s="27">
        <v>1</v>
      </c>
      <c r="D16" s="27">
        <v>1</v>
      </c>
      <c r="E16" s="27">
        <v>1</v>
      </c>
      <c r="F16" s="27">
        <v>0</v>
      </c>
      <c r="G16" s="27">
        <v>0</v>
      </c>
      <c r="H16" s="27">
        <v>0</v>
      </c>
      <c r="I16" s="27">
        <v>3</v>
      </c>
    </row>
    <row r="17" spans="1:9">
      <c r="A17" s="21" t="s">
        <v>87</v>
      </c>
      <c r="B17" s="26">
        <v>0</v>
      </c>
      <c r="C17" s="26">
        <v>1</v>
      </c>
      <c r="D17" s="26">
        <v>0</v>
      </c>
      <c r="E17" s="26">
        <v>0</v>
      </c>
      <c r="F17" s="26">
        <v>0</v>
      </c>
      <c r="G17" s="26">
        <v>2</v>
      </c>
      <c r="H17" s="26">
        <v>0</v>
      </c>
      <c r="I17" s="26">
        <v>3</v>
      </c>
    </row>
    <row r="18" spans="1:9">
      <c r="A18" s="22" t="s">
        <v>88</v>
      </c>
      <c r="B18" s="27">
        <v>0</v>
      </c>
      <c r="C18" s="27">
        <v>0</v>
      </c>
      <c r="D18" s="27">
        <v>1</v>
      </c>
      <c r="E18" s="27">
        <v>0</v>
      </c>
      <c r="F18" s="27">
        <v>2</v>
      </c>
      <c r="G18" s="27">
        <v>0</v>
      </c>
      <c r="H18" s="27">
        <v>0</v>
      </c>
      <c r="I18" s="27">
        <v>3</v>
      </c>
    </row>
    <row r="19" spans="1:9">
      <c r="A19" s="21" t="s">
        <v>81</v>
      </c>
      <c r="B19" s="26">
        <v>0</v>
      </c>
      <c r="C19" s="26">
        <v>0</v>
      </c>
      <c r="D19" s="26">
        <v>0</v>
      </c>
      <c r="E19" s="26">
        <v>3</v>
      </c>
      <c r="F19" s="26">
        <v>0</v>
      </c>
      <c r="G19" s="26">
        <v>0</v>
      </c>
      <c r="H19" s="26">
        <v>0</v>
      </c>
      <c r="I19" s="26">
        <v>3</v>
      </c>
    </row>
    <row r="20" spans="1:9">
      <c r="A20" s="22" t="s">
        <v>75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1</v>
      </c>
      <c r="H20" s="27">
        <v>2</v>
      </c>
      <c r="I20" s="27">
        <v>3</v>
      </c>
    </row>
    <row r="21" spans="1:9">
      <c r="A21" s="21" t="s">
        <v>73</v>
      </c>
      <c r="B21" s="26">
        <v>1</v>
      </c>
      <c r="C21" s="26">
        <v>0</v>
      </c>
      <c r="D21" s="26">
        <v>0</v>
      </c>
      <c r="E21" s="26">
        <v>1</v>
      </c>
      <c r="F21" s="26">
        <v>0</v>
      </c>
      <c r="G21" s="26">
        <v>0</v>
      </c>
      <c r="H21" s="26">
        <v>0</v>
      </c>
      <c r="I21" s="26">
        <v>2</v>
      </c>
    </row>
    <row r="22" spans="1:9">
      <c r="A22" s="22" t="s">
        <v>58</v>
      </c>
      <c r="B22" s="27">
        <v>1</v>
      </c>
      <c r="C22" s="27">
        <v>0</v>
      </c>
      <c r="D22" s="27">
        <v>0</v>
      </c>
      <c r="E22" s="27">
        <v>0</v>
      </c>
      <c r="F22" s="27">
        <v>1</v>
      </c>
      <c r="G22" s="27">
        <v>0</v>
      </c>
      <c r="H22" s="27">
        <v>0</v>
      </c>
      <c r="I22" s="27">
        <v>2</v>
      </c>
    </row>
    <row r="23" spans="1:9">
      <c r="A23" s="21" t="s">
        <v>64</v>
      </c>
      <c r="B23" s="26">
        <v>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1</v>
      </c>
      <c r="I23" s="26">
        <v>2</v>
      </c>
    </row>
    <row r="24" spans="1:9">
      <c r="A24" s="22" t="s">
        <v>86</v>
      </c>
      <c r="B24" s="27">
        <v>0</v>
      </c>
      <c r="C24" s="27">
        <v>1</v>
      </c>
      <c r="D24" s="27">
        <v>0</v>
      </c>
      <c r="E24" s="27">
        <v>0</v>
      </c>
      <c r="F24" s="27">
        <v>0</v>
      </c>
      <c r="G24" s="27">
        <v>1</v>
      </c>
      <c r="H24" s="27">
        <v>0</v>
      </c>
      <c r="I24" s="27">
        <v>2</v>
      </c>
    </row>
    <row r="25" spans="1:9">
      <c r="A25" s="21" t="s">
        <v>74</v>
      </c>
      <c r="B25" s="26">
        <v>0</v>
      </c>
      <c r="C25" s="26">
        <v>1</v>
      </c>
      <c r="D25" s="26">
        <v>0</v>
      </c>
      <c r="E25" s="26">
        <v>0</v>
      </c>
      <c r="F25" s="26">
        <v>0</v>
      </c>
      <c r="G25" s="26">
        <v>0</v>
      </c>
      <c r="H25" s="26">
        <v>1</v>
      </c>
      <c r="I25" s="26">
        <v>2</v>
      </c>
    </row>
    <row r="26" spans="1:9">
      <c r="A26" s="22" t="s">
        <v>91</v>
      </c>
      <c r="B26" s="27">
        <v>0</v>
      </c>
      <c r="C26" s="27">
        <v>0</v>
      </c>
      <c r="D26" s="27">
        <v>0</v>
      </c>
      <c r="E26" s="27">
        <v>1</v>
      </c>
      <c r="F26" s="27">
        <v>0</v>
      </c>
      <c r="G26" s="27">
        <v>0</v>
      </c>
      <c r="H26" s="27">
        <v>1</v>
      </c>
      <c r="I26" s="27">
        <v>2</v>
      </c>
    </row>
    <row r="27" spans="1:9">
      <c r="A27" s="21" t="s">
        <v>92</v>
      </c>
      <c r="B27" s="26">
        <v>0</v>
      </c>
      <c r="C27" s="26">
        <v>0</v>
      </c>
      <c r="D27" s="26">
        <v>0</v>
      </c>
      <c r="E27" s="26">
        <v>1</v>
      </c>
      <c r="F27" s="26">
        <v>1</v>
      </c>
      <c r="G27" s="26">
        <v>0</v>
      </c>
      <c r="H27" s="26">
        <v>0</v>
      </c>
      <c r="I27" s="26">
        <v>2</v>
      </c>
    </row>
    <row r="28" spans="1:9">
      <c r="A28" s="22" t="s">
        <v>67</v>
      </c>
      <c r="B28" s="27">
        <v>0</v>
      </c>
      <c r="C28" s="27">
        <v>0</v>
      </c>
      <c r="D28" s="27">
        <v>0</v>
      </c>
      <c r="E28" s="27">
        <v>1</v>
      </c>
      <c r="F28" s="27">
        <v>0</v>
      </c>
      <c r="G28" s="27">
        <v>0</v>
      </c>
      <c r="H28" s="27">
        <v>1</v>
      </c>
      <c r="I28" s="27">
        <v>2</v>
      </c>
    </row>
    <row r="29" spans="1:9">
      <c r="A29" s="21" t="s">
        <v>121</v>
      </c>
      <c r="B29" s="26">
        <v>0</v>
      </c>
      <c r="C29" s="26">
        <v>0</v>
      </c>
      <c r="D29" s="26">
        <v>0</v>
      </c>
      <c r="E29" s="26">
        <v>0</v>
      </c>
      <c r="F29" s="26">
        <v>1</v>
      </c>
      <c r="G29" s="26">
        <v>0</v>
      </c>
      <c r="H29" s="26">
        <v>1</v>
      </c>
      <c r="I29" s="26">
        <v>2</v>
      </c>
    </row>
    <row r="30" spans="1:9">
      <c r="A30" s="22" t="s">
        <v>65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1</v>
      </c>
      <c r="H30" s="27">
        <v>1</v>
      </c>
      <c r="I30" s="27">
        <v>2</v>
      </c>
    </row>
    <row r="31" spans="1:9">
      <c r="A31" s="21" t="s">
        <v>82</v>
      </c>
      <c r="B31" s="26">
        <v>1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</v>
      </c>
    </row>
    <row r="32" spans="1:9">
      <c r="A32" s="22" t="s">
        <v>66</v>
      </c>
      <c r="B32" s="27">
        <v>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1</v>
      </c>
    </row>
    <row r="33" spans="1:9">
      <c r="A33" s="21" t="s">
        <v>83</v>
      </c>
      <c r="B33" s="26">
        <v>1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1</v>
      </c>
    </row>
    <row r="34" spans="1:9">
      <c r="A34" s="22" t="s">
        <v>84</v>
      </c>
      <c r="B34" s="27">
        <v>1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1</v>
      </c>
    </row>
    <row r="35" spans="1:9">
      <c r="A35" s="21" t="s">
        <v>56</v>
      </c>
      <c r="B35" s="26">
        <v>1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1</v>
      </c>
    </row>
    <row r="36" spans="1:9">
      <c r="A36" s="22" t="s">
        <v>85</v>
      </c>
      <c r="B36" s="27">
        <v>1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1</v>
      </c>
    </row>
    <row r="37" spans="1:9">
      <c r="A37" s="21" t="s">
        <v>77</v>
      </c>
      <c r="B37" s="26">
        <v>0</v>
      </c>
      <c r="C37" s="26">
        <v>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1</v>
      </c>
    </row>
    <row r="38" spans="1:9">
      <c r="A38" s="22" t="s">
        <v>89</v>
      </c>
      <c r="B38" s="27">
        <v>0</v>
      </c>
      <c r="C38" s="27">
        <v>0</v>
      </c>
      <c r="D38" s="27">
        <v>1</v>
      </c>
      <c r="E38" s="27">
        <v>0</v>
      </c>
      <c r="F38" s="27">
        <v>0</v>
      </c>
      <c r="G38" s="27">
        <v>0</v>
      </c>
      <c r="H38" s="27">
        <v>0</v>
      </c>
      <c r="I38" s="27">
        <v>1</v>
      </c>
    </row>
    <row r="39" spans="1:9">
      <c r="A39" s="21" t="s">
        <v>63</v>
      </c>
      <c r="B39" s="26">
        <v>0</v>
      </c>
      <c r="C39" s="26">
        <v>0</v>
      </c>
      <c r="D39" s="26">
        <v>1</v>
      </c>
      <c r="E39" s="26">
        <v>0</v>
      </c>
      <c r="F39" s="26">
        <v>0</v>
      </c>
      <c r="G39" s="26">
        <v>0</v>
      </c>
      <c r="H39" s="26">
        <v>0</v>
      </c>
      <c r="I39" s="26">
        <v>1</v>
      </c>
    </row>
    <row r="40" spans="1:9">
      <c r="A40" s="22" t="s">
        <v>90</v>
      </c>
      <c r="B40" s="27">
        <v>0</v>
      </c>
      <c r="C40" s="27">
        <v>0</v>
      </c>
      <c r="D40" s="27">
        <v>1</v>
      </c>
      <c r="E40" s="27">
        <v>0</v>
      </c>
      <c r="F40" s="27">
        <v>0</v>
      </c>
      <c r="G40" s="27">
        <v>0</v>
      </c>
      <c r="H40" s="27">
        <v>0</v>
      </c>
      <c r="I40" s="27">
        <v>1</v>
      </c>
    </row>
    <row r="41" spans="1:9">
      <c r="A41" s="21" t="s">
        <v>78</v>
      </c>
      <c r="B41" s="26">
        <v>0</v>
      </c>
      <c r="C41" s="26">
        <v>0</v>
      </c>
      <c r="D41" s="26">
        <v>1</v>
      </c>
      <c r="E41" s="26">
        <v>0</v>
      </c>
      <c r="F41" s="26">
        <v>0</v>
      </c>
      <c r="G41" s="26">
        <v>0</v>
      </c>
      <c r="H41" s="26">
        <v>0</v>
      </c>
      <c r="I41" s="26">
        <v>1</v>
      </c>
    </row>
    <row r="42" spans="1:9">
      <c r="A42" s="22" t="s">
        <v>76</v>
      </c>
      <c r="B42" s="27">
        <v>0</v>
      </c>
      <c r="C42" s="27">
        <v>0</v>
      </c>
      <c r="D42" s="27">
        <v>0</v>
      </c>
      <c r="E42" s="27">
        <v>1</v>
      </c>
      <c r="F42" s="27">
        <v>0</v>
      </c>
      <c r="G42" s="27">
        <v>0</v>
      </c>
      <c r="H42" s="27">
        <v>0</v>
      </c>
      <c r="I42" s="27">
        <v>1</v>
      </c>
    </row>
    <row r="43" spans="1:9">
      <c r="A43" s="21" t="s">
        <v>93</v>
      </c>
      <c r="B43" s="26">
        <v>0</v>
      </c>
      <c r="C43" s="26">
        <v>0</v>
      </c>
      <c r="D43" s="26">
        <v>0</v>
      </c>
      <c r="E43" s="26">
        <v>1</v>
      </c>
      <c r="F43" s="26">
        <v>0</v>
      </c>
      <c r="G43" s="26">
        <v>0</v>
      </c>
      <c r="H43" s="26">
        <v>0</v>
      </c>
      <c r="I43" s="26">
        <v>1</v>
      </c>
    </row>
    <row r="44" spans="1:9">
      <c r="A44" s="22" t="s">
        <v>23</v>
      </c>
      <c r="B44" s="27">
        <v>0</v>
      </c>
      <c r="C44" s="27">
        <v>0</v>
      </c>
      <c r="D44" s="27">
        <v>0</v>
      </c>
      <c r="E44" s="27">
        <v>0</v>
      </c>
      <c r="F44" s="27">
        <v>1</v>
      </c>
      <c r="G44" s="27">
        <v>0</v>
      </c>
      <c r="H44" s="27">
        <v>0</v>
      </c>
      <c r="I44" s="27">
        <v>1</v>
      </c>
    </row>
    <row r="45" spans="1:9">
      <c r="A45" s="21" t="s">
        <v>122</v>
      </c>
      <c r="B45" s="26">
        <v>0</v>
      </c>
      <c r="C45" s="26">
        <v>0</v>
      </c>
      <c r="D45" s="26">
        <v>0</v>
      </c>
      <c r="E45" s="26">
        <v>0</v>
      </c>
      <c r="F45" s="26">
        <v>1</v>
      </c>
      <c r="G45" s="26">
        <v>0</v>
      </c>
      <c r="H45" s="26">
        <v>0</v>
      </c>
      <c r="I45" s="26">
        <v>1</v>
      </c>
    </row>
    <row r="46" spans="1:9">
      <c r="A46" s="22" t="s">
        <v>123</v>
      </c>
      <c r="B46" s="27">
        <v>0</v>
      </c>
      <c r="C46" s="27">
        <v>0</v>
      </c>
      <c r="D46" s="27">
        <v>0</v>
      </c>
      <c r="E46" s="27">
        <v>0</v>
      </c>
      <c r="F46" s="27">
        <v>1</v>
      </c>
      <c r="G46" s="27">
        <v>0</v>
      </c>
      <c r="H46" s="27">
        <v>0</v>
      </c>
      <c r="I46" s="27">
        <v>1</v>
      </c>
    </row>
    <row r="47" spans="1:9">
      <c r="A47" s="21" t="s">
        <v>51</v>
      </c>
      <c r="B47" s="26">
        <v>0</v>
      </c>
      <c r="C47" s="26">
        <v>0</v>
      </c>
      <c r="D47" s="26">
        <v>0</v>
      </c>
      <c r="E47" s="26">
        <v>0</v>
      </c>
      <c r="F47" s="26">
        <v>1</v>
      </c>
      <c r="G47" s="26">
        <v>0</v>
      </c>
      <c r="H47" s="26">
        <v>0</v>
      </c>
      <c r="I47" s="26">
        <v>1</v>
      </c>
    </row>
    <row r="48" spans="1:9">
      <c r="A48" s="22" t="s">
        <v>124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1</v>
      </c>
      <c r="H48" s="27">
        <v>0</v>
      </c>
      <c r="I48" s="27">
        <v>1</v>
      </c>
    </row>
    <row r="49" spans="1:9">
      <c r="A49" s="21" t="s">
        <v>125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1</v>
      </c>
      <c r="H49" s="26">
        <v>0</v>
      </c>
      <c r="I49" s="26">
        <v>1</v>
      </c>
    </row>
    <row r="50" spans="1:9">
      <c r="A50" s="22" t="s">
        <v>126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1</v>
      </c>
      <c r="H50" s="27">
        <v>0</v>
      </c>
      <c r="I50" s="27">
        <v>1</v>
      </c>
    </row>
    <row r="51" spans="1:9">
      <c r="A51" s="21" t="s">
        <v>61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1</v>
      </c>
      <c r="H51" s="26">
        <v>0</v>
      </c>
      <c r="I51" s="26">
        <v>1</v>
      </c>
    </row>
    <row r="52" spans="1:9">
      <c r="A52" s="22" t="s">
        <v>127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1</v>
      </c>
    </row>
    <row r="53" spans="1:9">
      <c r="A53" s="21" t="s">
        <v>128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1</v>
      </c>
      <c r="I53" s="26">
        <v>1</v>
      </c>
    </row>
    <row r="54" spans="1:9">
      <c r="A54" s="22" t="s">
        <v>129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1</v>
      </c>
      <c r="I54" s="27">
        <v>1</v>
      </c>
    </row>
    <row r="55" spans="1:9">
      <c r="A55" s="32" t="s">
        <v>37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1</v>
      </c>
      <c r="I55" s="26">
        <v>1</v>
      </c>
    </row>
    <row r="56" spans="1:9" ht="15.75">
      <c r="A56" s="11" t="s">
        <v>16</v>
      </c>
      <c r="B56" s="28">
        <f>SUM(B3:B55)</f>
        <v>18</v>
      </c>
      <c r="C56" s="28">
        <f>SUM(C3:C55)</f>
        <v>7</v>
      </c>
      <c r="D56" s="28">
        <f>SUM(D3:D55)</f>
        <v>9</v>
      </c>
      <c r="E56" s="28">
        <f>SUM(E3:E55)</f>
        <v>22</v>
      </c>
      <c r="F56" s="28">
        <f>SUM(F3:F55)</f>
        <v>27</v>
      </c>
      <c r="G56" s="28">
        <f>SUM(G3:G55)</f>
        <v>17</v>
      </c>
      <c r="H56" s="28">
        <f>SUM(H3:H55)</f>
        <v>23</v>
      </c>
      <c r="I56" s="28">
        <f>SUM(I3:I55)</f>
        <v>123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G41" sqref="G41"/>
    </sheetView>
  </sheetViews>
  <sheetFormatPr baseColWidth="10" defaultRowHeight="15"/>
  <cols>
    <col min="1" max="1" width="34" customWidth="1"/>
    <col min="2" max="2" width="11.7109375" bestFit="1" customWidth="1"/>
    <col min="3" max="8" width="11.5703125" bestFit="1" customWidth="1"/>
  </cols>
  <sheetData>
    <row r="1" spans="1:9" ht="16.5">
      <c r="A1" s="6" t="s">
        <v>44</v>
      </c>
    </row>
    <row r="2" spans="1:9" ht="15.75">
      <c r="A2" s="11" t="s">
        <v>40</v>
      </c>
      <c r="B2" s="23">
        <v>44981</v>
      </c>
      <c r="C2" s="23">
        <v>44982</v>
      </c>
      <c r="D2" s="23">
        <v>44983</v>
      </c>
      <c r="E2" s="23">
        <v>44984</v>
      </c>
      <c r="F2" s="23">
        <v>44985</v>
      </c>
      <c r="G2" s="23">
        <v>44986</v>
      </c>
      <c r="H2" s="23">
        <v>44987</v>
      </c>
      <c r="I2" s="24" t="s">
        <v>16</v>
      </c>
    </row>
    <row r="3" spans="1:9">
      <c r="A3" s="21" t="s">
        <v>34</v>
      </c>
      <c r="B3" s="26">
        <v>10</v>
      </c>
      <c r="C3" s="26">
        <v>4</v>
      </c>
      <c r="D3" s="26">
        <v>2</v>
      </c>
      <c r="E3" s="26">
        <v>19</v>
      </c>
      <c r="F3" s="26">
        <v>21</v>
      </c>
      <c r="G3" s="26">
        <v>10</v>
      </c>
      <c r="H3" s="26">
        <v>17</v>
      </c>
      <c r="I3" s="29">
        <v>83</v>
      </c>
    </row>
    <row r="4" spans="1:9">
      <c r="A4" s="22" t="s">
        <v>36</v>
      </c>
      <c r="B4" s="27">
        <v>0</v>
      </c>
      <c r="C4" s="27">
        <v>1</v>
      </c>
      <c r="D4" s="27">
        <v>2</v>
      </c>
      <c r="E4" s="27">
        <v>1</v>
      </c>
      <c r="F4" s="27">
        <v>0</v>
      </c>
      <c r="G4" s="27">
        <v>0</v>
      </c>
      <c r="H4" s="27">
        <v>0</v>
      </c>
      <c r="I4" s="27">
        <v>4</v>
      </c>
    </row>
    <row r="5" spans="1:9">
      <c r="A5" s="21" t="s">
        <v>49</v>
      </c>
      <c r="B5" s="26">
        <v>2</v>
      </c>
      <c r="C5" s="26">
        <v>0</v>
      </c>
      <c r="D5" s="26">
        <v>1</v>
      </c>
      <c r="E5" s="26">
        <v>0</v>
      </c>
      <c r="F5" s="26">
        <v>0</v>
      </c>
      <c r="G5" s="26">
        <v>0</v>
      </c>
      <c r="H5" s="26">
        <v>0</v>
      </c>
      <c r="I5" s="26">
        <v>3</v>
      </c>
    </row>
    <row r="6" spans="1:9">
      <c r="A6" s="22" t="s">
        <v>79</v>
      </c>
      <c r="B6" s="27">
        <v>1</v>
      </c>
      <c r="C6" s="27">
        <v>0</v>
      </c>
      <c r="D6" s="27">
        <v>0</v>
      </c>
      <c r="E6" s="27">
        <v>1</v>
      </c>
      <c r="F6" s="27">
        <v>0</v>
      </c>
      <c r="G6" s="27">
        <v>0</v>
      </c>
      <c r="H6" s="27">
        <v>0</v>
      </c>
      <c r="I6" s="27">
        <v>2</v>
      </c>
    </row>
    <row r="7" spans="1:9">
      <c r="A7" s="21" t="s">
        <v>74</v>
      </c>
      <c r="B7" s="26">
        <v>0</v>
      </c>
      <c r="C7" s="26">
        <v>1</v>
      </c>
      <c r="D7" s="26">
        <v>0</v>
      </c>
      <c r="E7" s="26">
        <v>0</v>
      </c>
      <c r="F7" s="26">
        <v>0</v>
      </c>
      <c r="G7" s="26">
        <v>0</v>
      </c>
      <c r="H7" s="26">
        <v>1</v>
      </c>
      <c r="I7" s="26">
        <v>2</v>
      </c>
    </row>
    <row r="8" spans="1:9">
      <c r="A8" s="22" t="s">
        <v>98</v>
      </c>
      <c r="B8" s="27">
        <v>0</v>
      </c>
      <c r="C8" s="27">
        <v>1</v>
      </c>
      <c r="D8" s="27">
        <v>0</v>
      </c>
      <c r="E8" s="27">
        <v>0</v>
      </c>
      <c r="F8" s="27">
        <v>0</v>
      </c>
      <c r="G8" s="27">
        <v>1</v>
      </c>
      <c r="H8" s="27">
        <v>0</v>
      </c>
      <c r="I8" s="27">
        <v>2</v>
      </c>
    </row>
    <row r="9" spans="1:9">
      <c r="A9" s="21" t="s">
        <v>35</v>
      </c>
      <c r="B9" s="26">
        <v>0</v>
      </c>
      <c r="C9" s="26">
        <v>0</v>
      </c>
      <c r="D9" s="26">
        <v>0</v>
      </c>
      <c r="E9" s="26">
        <v>0</v>
      </c>
      <c r="F9" s="26">
        <v>1</v>
      </c>
      <c r="G9" s="26">
        <v>1</v>
      </c>
      <c r="H9" s="26">
        <v>0</v>
      </c>
      <c r="I9" s="26">
        <v>2</v>
      </c>
    </row>
    <row r="10" spans="1:9">
      <c r="A10" s="22" t="s">
        <v>130</v>
      </c>
      <c r="B10" s="27">
        <v>0</v>
      </c>
      <c r="C10" s="27">
        <v>0</v>
      </c>
      <c r="D10" s="27">
        <v>0</v>
      </c>
      <c r="E10" s="27">
        <v>0</v>
      </c>
      <c r="F10" s="27">
        <v>2</v>
      </c>
      <c r="G10" s="27">
        <v>0</v>
      </c>
      <c r="H10" s="27">
        <v>0</v>
      </c>
      <c r="I10" s="27">
        <v>2</v>
      </c>
    </row>
    <row r="11" spans="1:9">
      <c r="A11" s="21" t="s">
        <v>94</v>
      </c>
      <c r="B11" s="26">
        <v>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1</v>
      </c>
    </row>
    <row r="12" spans="1:9">
      <c r="A12" s="22" t="s">
        <v>95</v>
      </c>
      <c r="B12" s="27">
        <v>1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1</v>
      </c>
    </row>
    <row r="13" spans="1:9">
      <c r="A13" s="21" t="s">
        <v>96</v>
      </c>
      <c r="B13" s="26">
        <v>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1</v>
      </c>
    </row>
    <row r="14" spans="1:9">
      <c r="A14" s="22" t="s">
        <v>83</v>
      </c>
      <c r="B14" s="27">
        <v>1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</row>
    <row r="15" spans="1:9">
      <c r="A15" s="21" t="s">
        <v>97</v>
      </c>
      <c r="B15" s="26">
        <v>1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1</v>
      </c>
    </row>
    <row r="16" spans="1:9">
      <c r="A16" s="22" t="s">
        <v>99</v>
      </c>
      <c r="B16" s="27">
        <v>0</v>
      </c>
      <c r="C16" s="27">
        <v>0</v>
      </c>
      <c r="D16" s="27">
        <v>1</v>
      </c>
      <c r="E16" s="27">
        <v>0</v>
      </c>
      <c r="F16" s="27">
        <v>0</v>
      </c>
      <c r="G16" s="27">
        <v>0</v>
      </c>
      <c r="H16" s="27">
        <v>0</v>
      </c>
      <c r="I16" s="27">
        <v>1</v>
      </c>
    </row>
    <row r="17" spans="1:9">
      <c r="A17" s="21" t="s">
        <v>100</v>
      </c>
      <c r="B17" s="26">
        <v>0</v>
      </c>
      <c r="C17" s="26">
        <v>0</v>
      </c>
      <c r="D17" s="26">
        <v>1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</row>
    <row r="18" spans="1:9">
      <c r="A18" s="22" t="s">
        <v>101</v>
      </c>
      <c r="B18" s="27">
        <v>0</v>
      </c>
      <c r="C18" s="27">
        <v>0</v>
      </c>
      <c r="D18" s="27">
        <v>1</v>
      </c>
      <c r="E18" s="27">
        <v>0</v>
      </c>
      <c r="F18" s="27">
        <v>0</v>
      </c>
      <c r="G18" s="27">
        <v>0</v>
      </c>
      <c r="H18" s="27">
        <v>0</v>
      </c>
      <c r="I18" s="27">
        <v>1</v>
      </c>
    </row>
    <row r="19" spans="1:9">
      <c r="A19" s="21" t="s">
        <v>78</v>
      </c>
      <c r="B19" s="26">
        <v>0</v>
      </c>
      <c r="C19" s="26">
        <v>0</v>
      </c>
      <c r="D19" s="26">
        <v>1</v>
      </c>
      <c r="E19" s="26">
        <v>0</v>
      </c>
      <c r="F19" s="26">
        <v>0</v>
      </c>
      <c r="G19" s="26">
        <v>0</v>
      </c>
      <c r="H19" s="26">
        <v>0</v>
      </c>
      <c r="I19" s="26">
        <v>1</v>
      </c>
    </row>
    <row r="20" spans="1:9">
      <c r="A20" s="22" t="s">
        <v>102</v>
      </c>
      <c r="B20" s="27">
        <v>0</v>
      </c>
      <c r="C20" s="27">
        <v>0</v>
      </c>
      <c r="D20" s="27">
        <v>0</v>
      </c>
      <c r="E20" s="27">
        <v>1</v>
      </c>
      <c r="F20" s="27">
        <v>0</v>
      </c>
      <c r="G20" s="27">
        <v>0</v>
      </c>
      <c r="H20" s="27">
        <v>0</v>
      </c>
      <c r="I20" s="27">
        <v>1</v>
      </c>
    </row>
    <row r="21" spans="1:9">
      <c r="A21" s="21" t="s">
        <v>122</v>
      </c>
      <c r="B21" s="26">
        <v>0</v>
      </c>
      <c r="C21" s="26">
        <v>0</v>
      </c>
      <c r="D21" s="26">
        <v>0</v>
      </c>
      <c r="E21" s="26">
        <v>0</v>
      </c>
      <c r="F21" s="26">
        <v>1</v>
      </c>
      <c r="G21" s="26">
        <v>0</v>
      </c>
      <c r="H21" s="26">
        <v>0</v>
      </c>
      <c r="I21" s="26">
        <v>1</v>
      </c>
    </row>
    <row r="22" spans="1:9">
      <c r="A22" s="22" t="s">
        <v>121</v>
      </c>
      <c r="B22" s="27">
        <v>0</v>
      </c>
      <c r="C22" s="27">
        <v>0</v>
      </c>
      <c r="D22" s="27">
        <v>0</v>
      </c>
      <c r="E22" s="27">
        <v>0</v>
      </c>
      <c r="F22" s="27">
        <v>1</v>
      </c>
      <c r="G22" s="27">
        <v>0</v>
      </c>
      <c r="H22" s="27">
        <v>0</v>
      </c>
      <c r="I22" s="27">
        <v>1</v>
      </c>
    </row>
    <row r="23" spans="1:9">
      <c r="A23" s="21" t="s">
        <v>131</v>
      </c>
      <c r="B23" s="26">
        <v>0</v>
      </c>
      <c r="C23" s="26">
        <v>0</v>
      </c>
      <c r="D23" s="26">
        <v>0</v>
      </c>
      <c r="E23" s="26">
        <v>0</v>
      </c>
      <c r="F23" s="26">
        <v>1</v>
      </c>
      <c r="G23" s="26">
        <v>0</v>
      </c>
      <c r="H23" s="26">
        <v>0</v>
      </c>
      <c r="I23" s="26">
        <v>1</v>
      </c>
    </row>
    <row r="24" spans="1:9">
      <c r="A24" s="22" t="s">
        <v>65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1</v>
      </c>
      <c r="H24" s="27">
        <v>0</v>
      </c>
      <c r="I24" s="27">
        <v>1</v>
      </c>
    </row>
    <row r="25" spans="1:9">
      <c r="A25" s="21" t="s">
        <v>124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1</v>
      </c>
      <c r="H25" s="26">
        <v>0</v>
      </c>
      <c r="I25" s="26">
        <v>1</v>
      </c>
    </row>
    <row r="26" spans="1:9">
      <c r="A26" s="22" t="s">
        <v>125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1</v>
      </c>
      <c r="H26" s="27">
        <v>0</v>
      </c>
      <c r="I26" s="27">
        <v>1</v>
      </c>
    </row>
    <row r="27" spans="1:9">
      <c r="A27" s="21" t="s">
        <v>132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1</v>
      </c>
      <c r="H27" s="26">
        <v>0</v>
      </c>
      <c r="I27" s="26">
        <v>1</v>
      </c>
    </row>
    <row r="28" spans="1:9">
      <c r="A28" s="22" t="s">
        <v>133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1</v>
      </c>
      <c r="H28" s="27">
        <v>0</v>
      </c>
      <c r="I28" s="27">
        <v>1</v>
      </c>
    </row>
    <row r="29" spans="1:9">
      <c r="A29" s="21" t="s">
        <v>134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1</v>
      </c>
      <c r="I29" s="26">
        <v>1</v>
      </c>
    </row>
    <row r="30" spans="1:9">
      <c r="A30" s="22" t="s">
        <v>135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1</v>
      </c>
      <c r="I30" s="27">
        <v>1</v>
      </c>
    </row>
    <row r="31" spans="1:9">
      <c r="A31" s="21" t="s">
        <v>136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1</v>
      </c>
      <c r="I31" s="26">
        <v>1</v>
      </c>
    </row>
    <row r="32" spans="1:9">
      <c r="A32" s="22" t="s">
        <v>137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1</v>
      </c>
      <c r="I32" s="27">
        <v>1</v>
      </c>
    </row>
    <row r="33" spans="1:9">
      <c r="A33" s="32" t="s">
        <v>37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1</v>
      </c>
      <c r="I33" s="26">
        <v>1</v>
      </c>
    </row>
    <row r="34" spans="1:9" ht="15.75">
      <c r="A34" s="11" t="s">
        <v>16</v>
      </c>
      <c r="B34" s="28">
        <f>SUM(B3:B33)</f>
        <v>18</v>
      </c>
      <c r="C34" s="28">
        <f t="shared" ref="C34:I34" si="0">SUM(C3:C33)</f>
        <v>7</v>
      </c>
      <c r="D34" s="28">
        <f t="shared" si="0"/>
        <v>9</v>
      </c>
      <c r="E34" s="28">
        <f t="shared" si="0"/>
        <v>22</v>
      </c>
      <c r="F34" s="28">
        <f t="shared" si="0"/>
        <v>27</v>
      </c>
      <c r="G34" s="28">
        <f t="shared" si="0"/>
        <v>17</v>
      </c>
      <c r="H34" s="28">
        <f t="shared" si="0"/>
        <v>23</v>
      </c>
      <c r="I34" s="28">
        <f t="shared" si="0"/>
        <v>123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B24" sqref="B24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43</v>
      </c>
    </row>
    <row r="2" spans="1:9" ht="15.75">
      <c r="A2" s="11" t="s">
        <v>9</v>
      </c>
      <c r="B2" s="23">
        <v>44981</v>
      </c>
      <c r="C2" s="23">
        <v>44982</v>
      </c>
      <c r="D2" s="23">
        <v>44983</v>
      </c>
      <c r="E2" s="23">
        <v>44984</v>
      </c>
      <c r="F2" s="23">
        <v>44985</v>
      </c>
      <c r="G2" s="23">
        <v>44986</v>
      </c>
      <c r="H2" s="23">
        <v>44987</v>
      </c>
      <c r="I2" s="24" t="s">
        <v>16</v>
      </c>
    </row>
    <row r="3" spans="1:9">
      <c r="A3" s="21" t="s">
        <v>25</v>
      </c>
      <c r="B3" s="26">
        <v>11</v>
      </c>
      <c r="C3" s="26">
        <v>6</v>
      </c>
      <c r="D3" s="26">
        <v>2</v>
      </c>
      <c r="E3" s="26">
        <v>19</v>
      </c>
      <c r="F3" s="26">
        <v>21</v>
      </c>
      <c r="G3" s="26">
        <v>12</v>
      </c>
      <c r="H3" s="26">
        <v>18</v>
      </c>
      <c r="I3" s="29">
        <v>89</v>
      </c>
    </row>
    <row r="4" spans="1:9">
      <c r="A4" s="22" t="s">
        <v>27</v>
      </c>
      <c r="B4" s="27">
        <v>1</v>
      </c>
      <c r="C4" s="27">
        <v>1</v>
      </c>
      <c r="D4" s="27">
        <v>2</v>
      </c>
      <c r="E4" s="27">
        <v>1</v>
      </c>
      <c r="F4" s="27">
        <v>0</v>
      </c>
      <c r="G4" s="27">
        <v>0</v>
      </c>
      <c r="H4" s="27">
        <v>0</v>
      </c>
      <c r="I4" s="27">
        <v>5</v>
      </c>
    </row>
    <row r="5" spans="1:9">
      <c r="A5" s="21" t="s">
        <v>68</v>
      </c>
      <c r="B5" s="26">
        <v>2</v>
      </c>
      <c r="C5" s="26">
        <v>0</v>
      </c>
      <c r="D5" s="26">
        <v>1</v>
      </c>
      <c r="E5" s="26">
        <v>1</v>
      </c>
      <c r="F5" s="26">
        <v>0</v>
      </c>
      <c r="G5" s="26">
        <v>0</v>
      </c>
      <c r="H5" s="26">
        <v>0</v>
      </c>
      <c r="I5" s="26">
        <v>4</v>
      </c>
    </row>
    <row r="6" spans="1:9">
      <c r="A6" s="22" t="s">
        <v>50</v>
      </c>
      <c r="B6" s="27">
        <v>2</v>
      </c>
      <c r="C6" s="27">
        <v>0</v>
      </c>
      <c r="D6" s="27">
        <v>1</v>
      </c>
      <c r="E6" s="27">
        <v>0</v>
      </c>
      <c r="F6" s="27">
        <v>0</v>
      </c>
      <c r="G6" s="27">
        <v>0</v>
      </c>
      <c r="H6" s="27">
        <v>0</v>
      </c>
      <c r="I6" s="27">
        <v>3</v>
      </c>
    </row>
    <row r="7" spans="1:9">
      <c r="A7" s="21" t="s">
        <v>88</v>
      </c>
      <c r="B7" s="26">
        <v>0</v>
      </c>
      <c r="C7" s="26">
        <v>0</v>
      </c>
      <c r="D7" s="26">
        <v>1</v>
      </c>
      <c r="E7" s="26">
        <v>0</v>
      </c>
      <c r="F7" s="26">
        <v>2</v>
      </c>
      <c r="G7" s="26">
        <v>0</v>
      </c>
      <c r="H7" s="26">
        <v>0</v>
      </c>
      <c r="I7" s="26">
        <v>3</v>
      </c>
    </row>
    <row r="8" spans="1:9">
      <c r="A8" s="22" t="s">
        <v>105</v>
      </c>
      <c r="B8" s="27">
        <v>0</v>
      </c>
      <c r="C8" s="27">
        <v>0</v>
      </c>
      <c r="D8" s="27">
        <v>1</v>
      </c>
      <c r="E8" s="27">
        <v>0</v>
      </c>
      <c r="F8" s="27">
        <v>1</v>
      </c>
      <c r="G8" s="27">
        <v>0</v>
      </c>
      <c r="H8" s="27">
        <v>1</v>
      </c>
      <c r="I8" s="27">
        <v>3</v>
      </c>
    </row>
    <row r="9" spans="1:9">
      <c r="A9" s="21" t="s">
        <v>26</v>
      </c>
      <c r="B9" s="26">
        <v>0</v>
      </c>
      <c r="C9" s="26">
        <v>0</v>
      </c>
      <c r="D9" s="26">
        <v>0</v>
      </c>
      <c r="E9" s="26">
        <v>1</v>
      </c>
      <c r="F9" s="26">
        <v>1</v>
      </c>
      <c r="G9" s="26">
        <v>1</v>
      </c>
      <c r="H9" s="26">
        <v>0</v>
      </c>
      <c r="I9" s="26">
        <v>3</v>
      </c>
    </row>
    <row r="10" spans="1:9">
      <c r="A10" s="22" t="s">
        <v>59</v>
      </c>
      <c r="B10" s="27">
        <v>0</v>
      </c>
      <c r="C10" s="27">
        <v>0</v>
      </c>
      <c r="D10" s="27">
        <v>0</v>
      </c>
      <c r="E10" s="27">
        <v>0</v>
      </c>
      <c r="F10" s="27">
        <v>1</v>
      </c>
      <c r="G10" s="27">
        <v>1</v>
      </c>
      <c r="H10" s="27">
        <v>1</v>
      </c>
      <c r="I10" s="27">
        <v>3</v>
      </c>
    </row>
    <row r="11" spans="1:9">
      <c r="A11" s="21" t="s">
        <v>52</v>
      </c>
      <c r="B11" s="26">
        <v>0</v>
      </c>
      <c r="C11" s="26">
        <v>0</v>
      </c>
      <c r="D11" s="26">
        <v>1</v>
      </c>
      <c r="E11" s="26">
        <v>0</v>
      </c>
      <c r="F11" s="26">
        <v>1</v>
      </c>
      <c r="G11" s="26">
        <v>0</v>
      </c>
      <c r="H11" s="26">
        <v>0</v>
      </c>
      <c r="I11" s="26">
        <v>2</v>
      </c>
    </row>
    <row r="12" spans="1:9">
      <c r="A12" s="22" t="s">
        <v>103</v>
      </c>
      <c r="B12" s="27">
        <v>1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1</v>
      </c>
    </row>
    <row r="13" spans="1:9">
      <c r="A13" s="21" t="s">
        <v>104</v>
      </c>
      <c r="B13" s="26">
        <v>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1</v>
      </c>
    </row>
    <row r="14" spans="1:9">
      <c r="A14" s="22" t="s">
        <v>138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1</v>
      </c>
      <c r="H14" s="27">
        <v>0</v>
      </c>
      <c r="I14" s="27">
        <v>1</v>
      </c>
    </row>
    <row r="15" spans="1:9">
      <c r="A15" s="21" t="s">
        <v>139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1</v>
      </c>
      <c r="H15" s="26">
        <v>0</v>
      </c>
      <c r="I15" s="26">
        <v>1</v>
      </c>
    </row>
    <row r="16" spans="1:9">
      <c r="A16" s="22" t="s">
        <v>140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1</v>
      </c>
      <c r="H16" s="27">
        <v>0</v>
      </c>
      <c r="I16" s="27">
        <v>1</v>
      </c>
    </row>
    <row r="17" spans="1:9">
      <c r="A17" s="21" t="s">
        <v>141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1</v>
      </c>
      <c r="I17" s="26">
        <v>1</v>
      </c>
    </row>
    <row r="18" spans="1:9">
      <c r="A18" s="22" t="s">
        <v>142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1</v>
      </c>
      <c r="I18" s="27">
        <v>1</v>
      </c>
    </row>
    <row r="19" spans="1:9">
      <c r="A19" s="32" t="s">
        <v>37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1</v>
      </c>
      <c r="I19" s="26">
        <v>1</v>
      </c>
    </row>
    <row r="20" spans="1:9" ht="15.75">
      <c r="A20" s="11" t="s">
        <v>16</v>
      </c>
      <c r="B20" s="28">
        <f>SUM(B3:B19)</f>
        <v>18</v>
      </c>
      <c r="C20" s="28">
        <f>SUM(C3:C19)</f>
        <v>7</v>
      </c>
      <c r="D20" s="28">
        <f>SUM(D3:D19)</f>
        <v>9</v>
      </c>
      <c r="E20" s="28">
        <f>SUM(E3:E19)</f>
        <v>22</v>
      </c>
      <c r="F20" s="28">
        <f>SUM(F3:F19)</f>
        <v>27</v>
      </c>
      <c r="G20" s="28">
        <f>SUM(G3:G19)</f>
        <v>17</v>
      </c>
      <c r="H20" s="28">
        <f>SUM(H3:H19)</f>
        <v>23</v>
      </c>
      <c r="I20" s="28">
        <f>SUM(I3:I19)</f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2023-03-03T09:13:20Z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