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6"/>
  <c r="D21"/>
  <c r="E21"/>
  <c r="F21"/>
  <c r="G21"/>
  <c r="H21"/>
  <c r="I21"/>
  <c r="B21"/>
  <c r="C52" i="5"/>
  <c r="D52"/>
  <c r="E52"/>
  <c r="F52"/>
  <c r="G52"/>
  <c r="H52"/>
  <c r="I52"/>
  <c r="B52"/>
  <c r="C7" i="2"/>
  <c r="D7"/>
  <c r="E7"/>
  <c r="F7"/>
  <c r="G7"/>
  <c r="H7"/>
  <c r="I7"/>
  <c r="B7"/>
  <c r="C11" i="3"/>
  <c r="D11"/>
  <c r="E11"/>
  <c r="F11"/>
  <c r="G11"/>
  <c r="H11"/>
  <c r="I11"/>
  <c r="B11"/>
  <c r="C28" i="4" l="1"/>
  <c r="D28"/>
  <c r="E28"/>
  <c r="F28"/>
  <c r="G28"/>
  <c r="H28"/>
  <c r="I28"/>
  <c r="B28"/>
  <c r="B18" i="1" l="1"/>
</calcChain>
</file>

<file path=xl/sharedStrings.xml><?xml version="1.0" encoding="utf-8"?>
<sst xmlns="http://schemas.openxmlformats.org/spreadsheetml/2006/main" count="164" uniqueCount="137">
  <si>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</si>
  <si>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</si>
  <si>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</si>
  <si>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</si>
  <si>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</si>
  <si>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</si>
  <si>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</si>
  <si>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</si>
  <si>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</si>
  <si>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</si>
  <si>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</si>
  <si>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</si>
  <si>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</si>
  <si>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</si>
  <si>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</si>
  <si>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</si>
  <si>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</si>
  <si>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</si>
  <si>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</si>
  <si>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</si>
  <si>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</si>
  <si>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</si>
  <si>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</si>
  <si>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Avenida Cataluña</t>
  </si>
  <si>
    <t>Las Fuentes Norte</t>
  </si>
  <si>
    <t>Delicias Norte</t>
  </si>
  <si>
    <t>Huesca Capital Nº 1 (Perpetuo Socorro)</t>
  </si>
  <si>
    <t>Mancomunidad Central De Zaragoza</t>
  </si>
  <si>
    <t>Hoya De Huesca / Plana De Uesca</t>
  </si>
  <si>
    <t>Comunidad De Teruel</t>
  </si>
  <si>
    <t>Ribera Alta Del Ebro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</si>
  <si>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</si>
  <si>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</si>
  <si>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</si>
  <si>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</si>
  <si>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</si>
  <si>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</si>
  <si>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</si>
  <si>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</si>
  <si>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</si>
  <si>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</si>
  <si>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</si>
  <si>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</si>
  <si>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</si>
  <si>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</si>
  <si>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</si>
  <si>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</si>
  <si>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</si>
  <si>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</si>
  <si>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</si>
  <si>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Reboleria</t>
  </si>
  <si>
    <t>Alagon</t>
  </si>
  <si>
    <t>Actur Norte</t>
  </si>
  <si>
    <t>Jaca</t>
  </si>
  <si>
    <t>La Jacetania</t>
  </si>
  <si>
    <t>Sastago</t>
  </si>
  <si>
    <t>Ribera Baja Del Ebro</t>
  </si>
  <si>
    <t>San Jose Norte</t>
  </si>
  <si>
    <t>Somontano De Barbastro</t>
  </si>
  <si>
    <t>Jiloca</t>
  </si>
  <si>
    <t>Menos de 1 año</t>
  </si>
  <si>
    <t>Arrabal</t>
  </si>
  <si>
    <t>San Pablo</t>
  </si>
  <si>
    <t>Baguena</t>
  </si>
  <si>
    <t>Burbáguena</t>
  </si>
  <si>
    <t>Escatrón</t>
  </si>
  <si>
    <t>CALATAYUD</t>
  </si>
  <si>
    <t>Casetas</t>
  </si>
  <si>
    <t>Graus</t>
  </si>
  <si>
    <t>Universitas</t>
  </si>
  <si>
    <t>La Almunia De Doña Godina</t>
  </si>
  <si>
    <t>Zalfonada</t>
  </si>
  <si>
    <t>Calanda</t>
  </si>
  <si>
    <t>Independencia</t>
  </si>
  <si>
    <t>Hernan Cortes</t>
  </si>
  <si>
    <t>Calatorao</t>
  </si>
  <si>
    <t>La Ribagorza</t>
  </si>
  <si>
    <t>Valdejalón</t>
  </si>
  <si>
    <t>Bajo Aragón</t>
  </si>
  <si>
    <t>1 a 14 años</t>
  </si>
  <si>
    <t>Otras</t>
  </si>
  <si>
    <t>Romareda - Seminario</t>
  </si>
  <si>
    <t>Hijar</t>
  </si>
  <si>
    <t>Huesca Capital Nº 2 (Santo Grial)</t>
  </si>
  <si>
    <t>Madre Vedruna-Miraflores</t>
  </si>
  <si>
    <t>Teruel Ensanche</t>
  </si>
  <si>
    <t>Valdespartera-Montecanal</t>
  </si>
  <si>
    <t>Alcañiz</t>
  </si>
  <si>
    <t>Ateca</t>
  </si>
  <si>
    <t>Maria De Huerva</t>
  </si>
  <si>
    <t>Monzon Rural</t>
  </si>
  <si>
    <t>San Jose Centro</t>
  </si>
  <si>
    <t>Venecia</t>
  </si>
  <si>
    <t>Albalate Del Arzobispo</t>
  </si>
  <si>
    <t>Pedrola</t>
  </si>
  <si>
    <t>Bárboles</t>
  </si>
  <si>
    <t>Castejón Del Puente</t>
  </si>
  <si>
    <t>Grisén</t>
  </si>
  <si>
    <t>Bajo Martín</t>
  </si>
  <si>
    <t>Comunidad De Calatayud</t>
  </si>
  <si>
    <t>Casos confirmados entre el 17/02/2023 y el 23/02/2023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</si>
  <si>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81</t>
    </r>
  </si>
  <si>
    <t>56.79</t>
  </si>
  <si>
    <t>43.21</t>
  </si>
  <si>
    <t>3.70</t>
  </si>
  <si>
    <t>2.47</t>
  </si>
  <si>
    <t>15 a 24 años</t>
  </si>
  <si>
    <t>1.23</t>
  </si>
  <si>
    <t>4.94</t>
  </si>
  <si>
    <t>17.28</t>
  </si>
  <si>
    <t>25.93</t>
  </si>
  <si>
    <t>13.58</t>
  </si>
  <si>
    <t>27.16</t>
  </si>
  <si>
    <t>Fernando El Catolico</t>
  </si>
  <si>
    <t>San Jose Sur</t>
  </si>
  <si>
    <t>Bombarda</t>
  </si>
  <si>
    <t>Calatayud Urbana</t>
  </si>
  <si>
    <t>Utebo</t>
  </si>
  <si>
    <t>Albarracin</t>
  </si>
  <si>
    <t>Casablanca</t>
  </si>
  <si>
    <t>Caspe</t>
  </si>
  <si>
    <t>Tarazona</t>
  </si>
  <si>
    <t>Torre Ramona</t>
  </si>
  <si>
    <t>Ayerbe</t>
  </si>
  <si>
    <t>Huesca Rural</t>
  </si>
  <si>
    <t>Mequinenza</t>
  </si>
  <si>
    <t>Santa Isabel</t>
  </si>
  <si>
    <t>Villarroya De La Sierra</t>
  </si>
  <si>
    <t>Calatayud</t>
  </si>
  <si>
    <t>Novallas</t>
  </si>
  <si>
    <t>Orihuela Del Tremedal</t>
  </si>
  <si>
    <t>Aniñón</t>
  </si>
  <si>
    <t>Santa Eulalia De Gállego</t>
  </si>
  <si>
    <t>Bajo Aragón-Caspe / Baix Aragó-Casp</t>
  </si>
  <si>
    <t>Sierra De Albarracín</t>
  </si>
  <si>
    <t>Tarazona Y El Moncayo</t>
  </si>
  <si>
    <t>Bajo Cinca / Baix Cinca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</si>
</sst>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22" sqref="E22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100</v>
      </c>
      <c r="B1" s="31"/>
    </row>
    <row r="2" spans="1:9" ht="16.5">
      <c r="A2" s="9" t="s">
        <v>101</v>
      </c>
    </row>
    <row r="3" spans="1:9">
      <c r="A3" s="4"/>
    </row>
    <row r="4" spans="1:9" ht="16.5">
      <c r="A4" s="6" t="s">
        <v>33</v>
      </c>
      <c r="E4" s="6" t="s">
        <v>0</v>
      </c>
      <c r="F4" s="3"/>
      <c r="G4" s="3"/>
      <c r="H4" s="3"/>
      <c r="I4" s="3"/>
    </row>
    <row r="5" spans="1:9" ht="15.75">
      <c r="A5" s="11" t="s">
        <v>49</v>
      </c>
      <c r="B5" s="12" t="s">
        <v>36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31</v>
      </c>
      <c r="B6" s="32">
        <v>46</v>
      </c>
      <c r="C6" s="17" t="s">
        <v>102</v>
      </c>
      <c r="E6" s="13" t="s">
        <v>60</v>
      </c>
      <c r="F6" s="14">
        <v>1</v>
      </c>
      <c r="G6" s="14">
        <v>2</v>
      </c>
      <c r="H6" s="14">
        <v>3</v>
      </c>
      <c r="I6" s="15" t="s">
        <v>104</v>
      </c>
    </row>
    <row r="7" spans="1:9">
      <c r="A7" s="13" t="s">
        <v>32</v>
      </c>
      <c r="B7" s="14">
        <v>35</v>
      </c>
      <c r="C7" s="14" t="s">
        <v>103</v>
      </c>
      <c r="E7" s="16" t="s">
        <v>79</v>
      </c>
      <c r="F7" s="17">
        <v>1</v>
      </c>
      <c r="G7" s="17">
        <v>1</v>
      </c>
      <c r="H7" s="17">
        <v>2</v>
      </c>
      <c r="I7" s="18" t="s">
        <v>105</v>
      </c>
    </row>
    <row r="8" spans="1:9">
      <c r="A8" s="4"/>
      <c r="E8" s="13" t="s">
        <v>106</v>
      </c>
      <c r="F8" s="14">
        <v>0</v>
      </c>
      <c r="G8" s="14">
        <v>1</v>
      </c>
      <c r="H8" s="14">
        <v>1</v>
      </c>
      <c r="I8" s="15" t="s">
        <v>107</v>
      </c>
    </row>
    <row r="9" spans="1:9" ht="16.5">
      <c r="A9" s="6" t="s">
        <v>34</v>
      </c>
      <c r="E9" s="16" t="s">
        <v>10</v>
      </c>
      <c r="F9" s="17">
        <v>3</v>
      </c>
      <c r="G9" s="17">
        <v>0</v>
      </c>
      <c r="H9" s="17">
        <v>3</v>
      </c>
      <c r="I9" s="18" t="s">
        <v>104</v>
      </c>
    </row>
    <row r="10" spans="1:9" ht="15.75">
      <c r="A10" s="11" t="s">
        <v>35</v>
      </c>
      <c r="B10" s="12" t="s">
        <v>36</v>
      </c>
      <c r="E10" s="13" t="s">
        <v>11</v>
      </c>
      <c r="F10" s="14">
        <v>2</v>
      </c>
      <c r="G10" s="14">
        <v>2</v>
      </c>
      <c r="H10" s="14">
        <v>4</v>
      </c>
      <c r="I10" s="15" t="s">
        <v>108</v>
      </c>
    </row>
    <row r="11" spans="1:9">
      <c r="A11" s="21">
        <v>44974</v>
      </c>
      <c r="B11" s="14">
        <v>12</v>
      </c>
      <c r="E11" s="16" t="s">
        <v>12</v>
      </c>
      <c r="F11" s="17">
        <v>4</v>
      </c>
      <c r="G11" s="17">
        <v>10</v>
      </c>
      <c r="H11" s="17">
        <v>14</v>
      </c>
      <c r="I11" s="18" t="s">
        <v>109</v>
      </c>
    </row>
    <row r="12" spans="1:9">
      <c r="A12" s="22">
        <v>44975</v>
      </c>
      <c r="B12" s="17">
        <v>3</v>
      </c>
      <c r="E12" s="13" t="s">
        <v>13</v>
      </c>
      <c r="F12" s="14">
        <v>9</v>
      </c>
      <c r="G12" s="14">
        <v>12</v>
      </c>
      <c r="H12" s="14">
        <v>21</v>
      </c>
      <c r="I12" s="15" t="s">
        <v>110</v>
      </c>
    </row>
    <row r="13" spans="1:9">
      <c r="A13" s="21">
        <v>44976</v>
      </c>
      <c r="B13" s="14">
        <v>7</v>
      </c>
      <c r="E13" s="16" t="s">
        <v>14</v>
      </c>
      <c r="F13" s="17">
        <v>8</v>
      </c>
      <c r="G13" s="17">
        <v>3</v>
      </c>
      <c r="H13" s="17">
        <v>11</v>
      </c>
      <c r="I13" s="18" t="s">
        <v>111</v>
      </c>
    </row>
    <row r="14" spans="1:9">
      <c r="A14" s="22">
        <v>44977</v>
      </c>
      <c r="B14" s="17">
        <v>19</v>
      </c>
      <c r="E14" s="13" t="s">
        <v>15</v>
      </c>
      <c r="F14" s="14">
        <v>9</v>
      </c>
      <c r="G14" s="14">
        <v>13</v>
      </c>
      <c r="H14" s="14">
        <v>22</v>
      </c>
      <c r="I14" s="15" t="s">
        <v>112</v>
      </c>
    </row>
    <row r="15" spans="1:9" ht="15.75">
      <c r="A15" s="21">
        <v>44978</v>
      </c>
      <c r="B15" s="14">
        <v>10</v>
      </c>
      <c r="E15" s="11" t="s">
        <v>16</v>
      </c>
      <c r="F15" s="19">
        <v>37</v>
      </c>
      <c r="G15" s="19">
        <v>44</v>
      </c>
      <c r="H15" s="19">
        <v>81</v>
      </c>
      <c r="I15" s="12" t="s">
        <v>17</v>
      </c>
    </row>
    <row r="16" spans="1:9">
      <c r="A16" s="22">
        <v>44979</v>
      </c>
      <c r="B16" s="17">
        <v>12</v>
      </c>
    </row>
    <row r="17" spans="1:8">
      <c r="A17" s="21">
        <v>44980</v>
      </c>
      <c r="B17" s="14">
        <v>18</v>
      </c>
    </row>
    <row r="18" spans="1:8" ht="15.75">
      <c r="A18" s="11" t="s">
        <v>16</v>
      </c>
      <c r="B18" s="19">
        <f>SUM(B11:B17)</f>
        <v>81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C14" sqref="C14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41</v>
      </c>
    </row>
    <row r="2" spans="1:9" ht="15.75">
      <c r="A2" s="11" t="s">
        <v>6</v>
      </c>
      <c r="B2" s="23">
        <v>44974</v>
      </c>
      <c r="C2" s="23">
        <v>44975</v>
      </c>
      <c r="D2" s="23">
        <v>44976</v>
      </c>
      <c r="E2" s="23">
        <v>44977</v>
      </c>
      <c r="F2" s="23">
        <v>44978</v>
      </c>
      <c r="G2" s="23">
        <v>44979</v>
      </c>
      <c r="H2" s="23">
        <v>44980</v>
      </c>
      <c r="I2" s="24" t="s">
        <v>16</v>
      </c>
    </row>
    <row r="3" spans="1:9">
      <c r="A3" s="21" t="s">
        <v>37</v>
      </c>
      <c r="B3" s="14">
        <v>8</v>
      </c>
      <c r="C3" s="14">
        <v>2</v>
      </c>
      <c r="D3" s="14">
        <v>6</v>
      </c>
      <c r="E3" s="14">
        <v>16</v>
      </c>
      <c r="F3" s="14">
        <v>9</v>
      </c>
      <c r="G3" s="14">
        <v>9</v>
      </c>
      <c r="H3" s="14">
        <v>12</v>
      </c>
      <c r="I3" s="14">
        <v>62</v>
      </c>
    </row>
    <row r="4" spans="1:9">
      <c r="A4" s="22" t="s">
        <v>38</v>
      </c>
      <c r="B4" s="17">
        <v>1</v>
      </c>
      <c r="C4" s="17">
        <v>1</v>
      </c>
      <c r="D4" s="17">
        <v>0</v>
      </c>
      <c r="E4" s="17">
        <v>1</v>
      </c>
      <c r="F4" s="17">
        <v>1</v>
      </c>
      <c r="G4" s="17">
        <v>2</v>
      </c>
      <c r="H4" s="17">
        <v>5</v>
      </c>
      <c r="I4" s="17">
        <v>11</v>
      </c>
    </row>
    <row r="5" spans="1:9">
      <c r="A5" s="21" t="s">
        <v>39</v>
      </c>
      <c r="B5" s="14">
        <v>3</v>
      </c>
      <c r="C5" s="14">
        <v>0</v>
      </c>
      <c r="D5" s="14">
        <v>0</v>
      </c>
      <c r="E5" s="14">
        <v>2</v>
      </c>
      <c r="F5" s="14">
        <v>0</v>
      </c>
      <c r="G5" s="14">
        <v>1</v>
      </c>
      <c r="H5" s="14">
        <v>1</v>
      </c>
      <c r="I5" s="14">
        <v>7</v>
      </c>
    </row>
    <row r="6" spans="1:9">
      <c r="A6" s="30" t="s">
        <v>80</v>
      </c>
      <c r="B6" s="17">
        <v>0</v>
      </c>
      <c r="C6" s="17">
        <v>0</v>
      </c>
      <c r="D6" s="17">
        <v>1</v>
      </c>
      <c r="E6" s="17">
        <v>0</v>
      </c>
      <c r="F6" s="17">
        <v>0</v>
      </c>
      <c r="G6" s="17">
        <v>0</v>
      </c>
      <c r="H6" s="17">
        <v>0</v>
      </c>
      <c r="I6" s="17">
        <v>1</v>
      </c>
    </row>
    <row r="7" spans="1:9" ht="15.75">
      <c r="A7" s="11" t="s">
        <v>16</v>
      </c>
      <c r="B7" s="19">
        <f>SUM(B3:B6)</f>
        <v>12</v>
      </c>
      <c r="C7" s="19">
        <f t="shared" ref="C7:I7" si="0">SUM(C3:C6)</f>
        <v>3</v>
      </c>
      <c r="D7" s="19">
        <f t="shared" si="0"/>
        <v>7</v>
      </c>
      <c r="E7" s="19">
        <f t="shared" si="0"/>
        <v>19</v>
      </c>
      <c r="F7" s="19">
        <f t="shared" si="0"/>
        <v>10</v>
      </c>
      <c r="G7" s="19">
        <f t="shared" si="0"/>
        <v>12</v>
      </c>
      <c r="H7" s="19">
        <f t="shared" si="0"/>
        <v>18</v>
      </c>
      <c r="I7" s="19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E17" sqref="E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48</v>
      </c>
    </row>
    <row r="2" spans="1:9" ht="15.75">
      <c r="A2" s="11" t="s">
        <v>45</v>
      </c>
      <c r="B2" s="23">
        <v>44974</v>
      </c>
      <c r="C2" s="23">
        <v>44975</v>
      </c>
      <c r="D2" s="23">
        <v>44976</v>
      </c>
      <c r="E2" s="23">
        <v>44977</v>
      </c>
      <c r="F2" s="23">
        <v>44978</v>
      </c>
      <c r="G2" s="23">
        <v>44979</v>
      </c>
      <c r="H2" s="23">
        <v>44980</v>
      </c>
      <c r="I2" s="24" t="s">
        <v>16</v>
      </c>
    </row>
    <row r="3" spans="1:9">
      <c r="A3" s="21" t="s">
        <v>18</v>
      </c>
      <c r="B3" s="14">
        <v>3</v>
      </c>
      <c r="C3" s="14">
        <v>2</v>
      </c>
      <c r="D3" s="14">
        <v>4</v>
      </c>
      <c r="E3" s="14">
        <v>6</v>
      </c>
      <c r="F3" s="14">
        <v>6</v>
      </c>
      <c r="G3" s="14">
        <v>6</v>
      </c>
      <c r="H3" s="14">
        <v>3</v>
      </c>
      <c r="I3" s="14">
        <v>30</v>
      </c>
    </row>
    <row r="4" spans="1:9">
      <c r="A4" s="22" t="s">
        <v>19</v>
      </c>
      <c r="B4" s="17">
        <v>3</v>
      </c>
      <c r="C4" s="17">
        <v>0</v>
      </c>
      <c r="D4" s="17">
        <v>0</v>
      </c>
      <c r="E4" s="17">
        <v>7</v>
      </c>
      <c r="F4" s="17">
        <v>2</v>
      </c>
      <c r="G4" s="17">
        <v>1</v>
      </c>
      <c r="H4" s="17">
        <v>3</v>
      </c>
      <c r="I4" s="17">
        <v>16</v>
      </c>
    </row>
    <row r="5" spans="1:9">
      <c r="A5" s="21" t="s">
        <v>7</v>
      </c>
      <c r="B5" s="14">
        <v>1</v>
      </c>
      <c r="C5" s="14">
        <v>1</v>
      </c>
      <c r="D5" s="14">
        <v>1</v>
      </c>
      <c r="E5" s="14">
        <v>0</v>
      </c>
      <c r="F5" s="14">
        <v>1</v>
      </c>
      <c r="G5" s="14">
        <v>2</v>
      </c>
      <c r="H5" s="14">
        <v>4</v>
      </c>
      <c r="I5" s="14">
        <v>10</v>
      </c>
    </row>
    <row r="6" spans="1:9">
      <c r="A6" s="22" t="s">
        <v>21</v>
      </c>
      <c r="B6" s="17">
        <v>2</v>
      </c>
      <c r="C6" s="17">
        <v>0</v>
      </c>
      <c r="D6" s="17">
        <v>2</v>
      </c>
      <c r="E6" s="17">
        <v>2</v>
      </c>
      <c r="F6" s="17">
        <v>0</v>
      </c>
      <c r="G6" s="17">
        <v>1</v>
      </c>
      <c r="H6" s="17">
        <v>3</v>
      </c>
      <c r="I6" s="17">
        <v>10</v>
      </c>
    </row>
    <row r="7" spans="1:9">
      <c r="A7" s="21" t="s">
        <v>20</v>
      </c>
      <c r="B7" s="14">
        <v>1</v>
      </c>
      <c r="C7" s="14">
        <v>0</v>
      </c>
      <c r="D7" s="14">
        <v>0</v>
      </c>
      <c r="E7" s="14">
        <v>2</v>
      </c>
      <c r="F7" s="14">
        <v>0</v>
      </c>
      <c r="G7" s="14">
        <v>1</v>
      </c>
      <c r="H7" s="14">
        <v>1</v>
      </c>
      <c r="I7" s="14">
        <v>5</v>
      </c>
    </row>
    <row r="8" spans="1:9">
      <c r="A8" s="22" t="s">
        <v>8</v>
      </c>
      <c r="B8" s="17">
        <v>2</v>
      </c>
      <c r="C8" s="17">
        <v>0</v>
      </c>
      <c r="D8" s="17">
        <v>0</v>
      </c>
      <c r="E8" s="17">
        <v>0</v>
      </c>
      <c r="F8" s="17">
        <v>0</v>
      </c>
      <c r="G8" s="17">
        <v>1</v>
      </c>
      <c r="H8" s="17">
        <v>1</v>
      </c>
      <c r="I8" s="17">
        <v>4</v>
      </c>
    </row>
    <row r="9" spans="1:9">
      <c r="A9" s="21" t="s">
        <v>22</v>
      </c>
      <c r="B9" s="14">
        <v>0</v>
      </c>
      <c r="C9" s="14">
        <v>0</v>
      </c>
      <c r="D9" s="14">
        <v>0</v>
      </c>
      <c r="E9" s="14">
        <v>1</v>
      </c>
      <c r="F9" s="14">
        <v>0</v>
      </c>
      <c r="G9" s="14">
        <v>0</v>
      </c>
      <c r="H9" s="14">
        <v>2</v>
      </c>
      <c r="I9" s="14">
        <v>3</v>
      </c>
    </row>
    <row r="10" spans="1:9">
      <c r="A10" s="22" t="s">
        <v>66</v>
      </c>
      <c r="B10" s="17">
        <v>0</v>
      </c>
      <c r="C10" s="17">
        <v>0</v>
      </c>
      <c r="D10" s="17">
        <v>0</v>
      </c>
      <c r="E10" s="17">
        <v>1</v>
      </c>
      <c r="F10" s="17">
        <v>1</v>
      </c>
      <c r="G10" s="17">
        <v>0</v>
      </c>
      <c r="H10" s="17">
        <v>1</v>
      </c>
      <c r="I10" s="17">
        <v>3</v>
      </c>
    </row>
    <row r="11" spans="1:9" ht="15.75">
      <c r="A11" s="11" t="s">
        <v>16</v>
      </c>
      <c r="B11" s="19">
        <f t="shared" ref="B11:I11" si="0">SUM(B3:B10)</f>
        <v>12</v>
      </c>
      <c r="C11" s="19">
        <f t="shared" si="0"/>
        <v>3</v>
      </c>
      <c r="D11" s="19">
        <f t="shared" si="0"/>
        <v>7</v>
      </c>
      <c r="E11" s="19">
        <f t="shared" si="0"/>
        <v>19</v>
      </c>
      <c r="F11" s="19">
        <f t="shared" si="0"/>
        <v>10</v>
      </c>
      <c r="G11" s="19">
        <f t="shared" si="0"/>
        <v>12</v>
      </c>
      <c r="H11" s="19">
        <f t="shared" si="0"/>
        <v>18</v>
      </c>
      <c r="I11" s="19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K50" sqref="K50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42</v>
      </c>
    </row>
    <row r="2" spans="1:9" ht="15.75">
      <c r="A2" s="11" t="s">
        <v>44</v>
      </c>
      <c r="B2" s="23">
        <v>44974</v>
      </c>
      <c r="C2" s="23">
        <v>44975</v>
      </c>
      <c r="D2" s="23">
        <v>44976</v>
      </c>
      <c r="E2" s="23">
        <v>44977</v>
      </c>
      <c r="F2" s="23">
        <v>44978</v>
      </c>
      <c r="G2" s="23">
        <v>44979</v>
      </c>
      <c r="H2" s="23">
        <v>44980</v>
      </c>
      <c r="I2" s="24" t="s">
        <v>16</v>
      </c>
    </row>
    <row r="3" spans="1:9">
      <c r="A3" s="21" t="s">
        <v>55</v>
      </c>
      <c r="B3" s="26">
        <v>2</v>
      </c>
      <c r="C3" s="26">
        <v>1</v>
      </c>
      <c r="D3" s="26">
        <v>1</v>
      </c>
      <c r="E3" s="26">
        <v>0</v>
      </c>
      <c r="F3" s="26">
        <v>0</v>
      </c>
      <c r="G3" s="26">
        <v>0</v>
      </c>
      <c r="H3" s="26">
        <v>1</v>
      </c>
      <c r="I3" s="26">
        <v>5</v>
      </c>
    </row>
    <row r="4" spans="1:9">
      <c r="A4" s="22" t="s">
        <v>69</v>
      </c>
      <c r="B4" s="27">
        <v>1</v>
      </c>
      <c r="C4" s="27">
        <v>0</v>
      </c>
      <c r="D4" s="27">
        <v>0</v>
      </c>
      <c r="E4" s="27">
        <v>2</v>
      </c>
      <c r="F4" s="27">
        <v>0</v>
      </c>
      <c r="G4" s="27">
        <v>0</v>
      </c>
      <c r="H4" s="27">
        <v>1</v>
      </c>
      <c r="I4" s="27">
        <v>4</v>
      </c>
    </row>
    <row r="5" spans="1:9">
      <c r="A5" s="21" t="s">
        <v>51</v>
      </c>
      <c r="B5" s="26">
        <v>1</v>
      </c>
      <c r="C5" s="26">
        <v>0</v>
      </c>
      <c r="D5" s="26">
        <v>0</v>
      </c>
      <c r="E5" s="26">
        <v>2</v>
      </c>
      <c r="F5" s="26">
        <v>0</v>
      </c>
      <c r="G5" s="26">
        <v>0</v>
      </c>
      <c r="H5" s="26">
        <v>0</v>
      </c>
      <c r="I5" s="26">
        <v>3</v>
      </c>
    </row>
    <row r="6" spans="1:9">
      <c r="A6" s="22" t="s">
        <v>26</v>
      </c>
      <c r="B6" s="27">
        <v>0</v>
      </c>
      <c r="C6" s="27">
        <v>1</v>
      </c>
      <c r="D6" s="27">
        <v>0</v>
      </c>
      <c r="E6" s="27">
        <v>0</v>
      </c>
      <c r="F6" s="27">
        <v>0</v>
      </c>
      <c r="G6" s="27">
        <v>2</v>
      </c>
      <c r="H6" s="27">
        <v>0</v>
      </c>
      <c r="I6" s="27">
        <v>3</v>
      </c>
    </row>
    <row r="7" spans="1:9">
      <c r="A7" s="21" t="s">
        <v>74</v>
      </c>
      <c r="B7" s="26">
        <v>0</v>
      </c>
      <c r="C7" s="26">
        <v>0</v>
      </c>
      <c r="D7" s="26">
        <v>1</v>
      </c>
      <c r="E7" s="26">
        <v>1</v>
      </c>
      <c r="F7" s="26">
        <v>0</v>
      </c>
      <c r="G7" s="26">
        <v>0</v>
      </c>
      <c r="H7" s="26">
        <v>1</v>
      </c>
      <c r="I7" s="26">
        <v>3</v>
      </c>
    </row>
    <row r="8" spans="1:9">
      <c r="A8" s="22" t="s">
        <v>23</v>
      </c>
      <c r="B8" s="27">
        <v>0</v>
      </c>
      <c r="C8" s="27">
        <v>0</v>
      </c>
      <c r="D8" s="27">
        <v>0</v>
      </c>
      <c r="E8" s="27">
        <v>1</v>
      </c>
      <c r="F8" s="27">
        <v>0</v>
      </c>
      <c r="G8" s="27">
        <v>0</v>
      </c>
      <c r="H8" s="27">
        <v>2</v>
      </c>
      <c r="I8" s="27">
        <v>3</v>
      </c>
    </row>
    <row r="9" spans="1:9">
      <c r="A9" s="21" t="s">
        <v>25</v>
      </c>
      <c r="B9" s="26">
        <v>0</v>
      </c>
      <c r="C9" s="26">
        <v>0</v>
      </c>
      <c r="D9" s="26">
        <v>0</v>
      </c>
      <c r="E9" s="26">
        <v>2</v>
      </c>
      <c r="F9" s="26">
        <v>0</v>
      </c>
      <c r="G9" s="26">
        <v>0</v>
      </c>
      <c r="H9" s="26">
        <v>1</v>
      </c>
      <c r="I9" s="26">
        <v>3</v>
      </c>
    </row>
    <row r="10" spans="1:9">
      <c r="A10" s="22" t="s">
        <v>61</v>
      </c>
      <c r="B10" s="27">
        <v>1</v>
      </c>
      <c r="C10" s="27">
        <v>0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7">
        <v>2</v>
      </c>
    </row>
    <row r="11" spans="1:9">
      <c r="A11" s="21" t="s">
        <v>83</v>
      </c>
      <c r="B11" s="26">
        <v>1</v>
      </c>
      <c r="C11" s="26">
        <v>0</v>
      </c>
      <c r="D11" s="26">
        <v>0</v>
      </c>
      <c r="E11" s="26">
        <v>0</v>
      </c>
      <c r="F11" s="26">
        <v>1</v>
      </c>
      <c r="G11" s="26">
        <v>0</v>
      </c>
      <c r="H11" s="26">
        <v>0</v>
      </c>
      <c r="I11" s="26">
        <v>2</v>
      </c>
    </row>
    <row r="12" spans="1:9">
      <c r="A12" s="22" t="s">
        <v>84</v>
      </c>
      <c r="B12" s="27">
        <v>1</v>
      </c>
      <c r="C12" s="27">
        <v>0</v>
      </c>
      <c r="D12" s="27">
        <v>0</v>
      </c>
      <c r="E12" s="27">
        <v>0</v>
      </c>
      <c r="F12" s="27">
        <v>0</v>
      </c>
      <c r="G12" s="27">
        <v>1</v>
      </c>
      <c r="H12" s="27">
        <v>0</v>
      </c>
      <c r="I12" s="27">
        <v>2</v>
      </c>
    </row>
    <row r="13" spans="1:9">
      <c r="A13" s="21" t="s">
        <v>85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2</v>
      </c>
    </row>
    <row r="14" spans="1:9">
      <c r="A14" s="22" t="s">
        <v>71</v>
      </c>
      <c r="B14" s="27">
        <v>1</v>
      </c>
      <c r="C14" s="27">
        <v>0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2</v>
      </c>
    </row>
    <row r="15" spans="1:9">
      <c r="A15" s="21" t="s">
        <v>57</v>
      </c>
      <c r="B15" s="26">
        <v>0</v>
      </c>
      <c r="C15" s="26">
        <v>0</v>
      </c>
      <c r="D15" s="26">
        <v>2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52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1</v>
      </c>
      <c r="H16" s="27">
        <v>0</v>
      </c>
      <c r="I16" s="27">
        <v>2</v>
      </c>
    </row>
    <row r="17" spans="1:9">
      <c r="A17" s="21" t="s">
        <v>87</v>
      </c>
      <c r="B17" s="26">
        <v>0</v>
      </c>
      <c r="C17" s="26">
        <v>0</v>
      </c>
      <c r="D17" s="26">
        <v>0</v>
      </c>
      <c r="E17" s="26">
        <v>1</v>
      </c>
      <c r="F17" s="26">
        <v>0</v>
      </c>
      <c r="G17" s="26">
        <v>0</v>
      </c>
      <c r="H17" s="26">
        <v>1</v>
      </c>
      <c r="I17" s="26">
        <v>2</v>
      </c>
    </row>
    <row r="18" spans="1:9">
      <c r="A18" s="22" t="s">
        <v>73</v>
      </c>
      <c r="B18" s="27">
        <v>0</v>
      </c>
      <c r="C18" s="27">
        <v>0</v>
      </c>
      <c r="D18" s="27">
        <v>0</v>
      </c>
      <c r="E18" s="27">
        <v>1</v>
      </c>
      <c r="F18" s="27">
        <v>0</v>
      </c>
      <c r="G18" s="27">
        <v>1</v>
      </c>
      <c r="H18" s="27">
        <v>0</v>
      </c>
      <c r="I18" s="27">
        <v>2</v>
      </c>
    </row>
    <row r="19" spans="1:9">
      <c r="A19" s="21" t="s">
        <v>81</v>
      </c>
      <c r="B19" s="26">
        <v>0</v>
      </c>
      <c r="C19" s="26">
        <v>0</v>
      </c>
      <c r="D19" s="26">
        <v>0</v>
      </c>
      <c r="E19" s="26">
        <v>2</v>
      </c>
      <c r="F19" s="26">
        <v>0</v>
      </c>
      <c r="G19" s="26">
        <v>0</v>
      </c>
      <c r="H19" s="26">
        <v>0</v>
      </c>
      <c r="I19" s="26">
        <v>2</v>
      </c>
    </row>
    <row r="20" spans="1:9">
      <c r="A20" s="22" t="s">
        <v>92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1</v>
      </c>
      <c r="H20" s="27">
        <v>0</v>
      </c>
      <c r="I20" s="27">
        <v>2</v>
      </c>
    </row>
    <row r="21" spans="1:9">
      <c r="A21" s="21" t="s">
        <v>113</v>
      </c>
      <c r="B21" s="26">
        <v>0</v>
      </c>
      <c r="C21" s="26">
        <v>0</v>
      </c>
      <c r="D21" s="26">
        <v>0</v>
      </c>
      <c r="E21" s="26">
        <v>0</v>
      </c>
      <c r="F21" s="26">
        <v>1</v>
      </c>
      <c r="G21" s="26">
        <v>0</v>
      </c>
      <c r="H21" s="26">
        <v>1</v>
      </c>
      <c r="I21" s="26">
        <v>2</v>
      </c>
    </row>
    <row r="22" spans="1:9">
      <c r="A22" s="22" t="s">
        <v>114</v>
      </c>
      <c r="B22" s="27">
        <v>0</v>
      </c>
      <c r="C22" s="27">
        <v>0</v>
      </c>
      <c r="D22" s="27">
        <v>0</v>
      </c>
      <c r="E22" s="27">
        <v>0</v>
      </c>
      <c r="F22" s="27">
        <v>2</v>
      </c>
      <c r="G22" s="27">
        <v>0</v>
      </c>
      <c r="H22" s="27">
        <v>0</v>
      </c>
      <c r="I22" s="27">
        <v>2</v>
      </c>
    </row>
    <row r="23" spans="1:9">
      <c r="A23" s="21" t="s">
        <v>53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</v>
      </c>
      <c r="I23" s="26">
        <v>2</v>
      </c>
    </row>
    <row r="24" spans="1:9">
      <c r="A24" s="22" t="s">
        <v>63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67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82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86</v>
      </c>
      <c r="B27" s="26">
        <v>0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88</v>
      </c>
      <c r="B28" s="27">
        <v>0</v>
      </c>
      <c r="C28" s="27">
        <v>0</v>
      </c>
      <c r="D28" s="27">
        <v>0</v>
      </c>
      <c r="E28" s="27">
        <v>1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72</v>
      </c>
      <c r="B29" s="26">
        <v>0</v>
      </c>
      <c r="C29" s="26">
        <v>0</v>
      </c>
      <c r="D29" s="26">
        <v>0</v>
      </c>
      <c r="E29" s="26">
        <v>1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89</v>
      </c>
      <c r="B30" s="27">
        <v>0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90</v>
      </c>
      <c r="B31" s="26">
        <v>0</v>
      </c>
      <c r="C31" s="26">
        <v>0</v>
      </c>
      <c r="D31" s="26">
        <v>0</v>
      </c>
      <c r="E31" s="26">
        <v>1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91</v>
      </c>
      <c r="B32" s="27">
        <v>0</v>
      </c>
      <c r="C32" s="27">
        <v>0</v>
      </c>
      <c r="D32" s="27">
        <v>0</v>
      </c>
      <c r="E32" s="27">
        <v>1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115</v>
      </c>
      <c r="B33" s="26">
        <v>0</v>
      </c>
      <c r="C33" s="26">
        <v>0</v>
      </c>
      <c r="D33" s="26">
        <v>0</v>
      </c>
      <c r="E33" s="26">
        <v>0</v>
      </c>
      <c r="F33" s="26">
        <v>1</v>
      </c>
      <c r="G33" s="26">
        <v>0</v>
      </c>
      <c r="H33" s="26">
        <v>0</v>
      </c>
      <c r="I33" s="26">
        <v>1</v>
      </c>
    </row>
    <row r="34" spans="1:9">
      <c r="A34" s="22" t="s">
        <v>116</v>
      </c>
      <c r="B34" s="27">
        <v>0</v>
      </c>
      <c r="C34" s="27">
        <v>0</v>
      </c>
      <c r="D34" s="27">
        <v>0</v>
      </c>
      <c r="E34" s="27">
        <v>0</v>
      </c>
      <c r="F34" s="27">
        <v>1</v>
      </c>
      <c r="G34" s="27">
        <v>0</v>
      </c>
      <c r="H34" s="27">
        <v>0</v>
      </c>
      <c r="I34" s="27">
        <v>1</v>
      </c>
    </row>
    <row r="35" spans="1:9">
      <c r="A35" s="21" t="s">
        <v>24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0</v>
      </c>
      <c r="H35" s="26">
        <v>0</v>
      </c>
      <c r="I35" s="26">
        <v>1</v>
      </c>
    </row>
    <row r="36" spans="1:9">
      <c r="A36" s="22" t="s">
        <v>50</v>
      </c>
      <c r="B36" s="27">
        <v>0</v>
      </c>
      <c r="C36" s="27">
        <v>0</v>
      </c>
      <c r="D36" s="27">
        <v>0</v>
      </c>
      <c r="E36" s="27">
        <v>0</v>
      </c>
      <c r="F36" s="27">
        <v>1</v>
      </c>
      <c r="G36" s="27">
        <v>0</v>
      </c>
      <c r="H36" s="27">
        <v>0</v>
      </c>
      <c r="I36" s="27">
        <v>1</v>
      </c>
    </row>
    <row r="37" spans="1:9">
      <c r="A37" s="21" t="s">
        <v>117</v>
      </c>
      <c r="B37" s="26">
        <v>0</v>
      </c>
      <c r="C37" s="26">
        <v>0</v>
      </c>
      <c r="D37" s="26">
        <v>0</v>
      </c>
      <c r="E37" s="26">
        <v>0</v>
      </c>
      <c r="F37" s="26">
        <v>1</v>
      </c>
      <c r="G37" s="26">
        <v>0</v>
      </c>
      <c r="H37" s="26">
        <v>0</v>
      </c>
      <c r="I37" s="26">
        <v>1</v>
      </c>
    </row>
    <row r="38" spans="1:9">
      <c r="A38" s="22" t="s">
        <v>118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1</v>
      </c>
      <c r="H38" s="27">
        <v>0</v>
      </c>
      <c r="I38" s="27">
        <v>1</v>
      </c>
    </row>
    <row r="39" spans="1:9">
      <c r="A39" s="21" t="s">
        <v>119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1</v>
      </c>
      <c r="H39" s="26">
        <v>0</v>
      </c>
      <c r="I39" s="26">
        <v>1</v>
      </c>
    </row>
    <row r="40" spans="1:9">
      <c r="A40" s="22" t="s">
        <v>120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1</v>
      </c>
      <c r="H40" s="27">
        <v>0</v>
      </c>
      <c r="I40" s="27">
        <v>1</v>
      </c>
    </row>
    <row r="41" spans="1:9">
      <c r="A41" s="21" t="s">
        <v>62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1</v>
      </c>
      <c r="H41" s="26">
        <v>0</v>
      </c>
      <c r="I41" s="26">
        <v>1</v>
      </c>
    </row>
    <row r="42" spans="1:9">
      <c r="A42" s="22" t="s">
        <v>121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1</v>
      </c>
      <c r="H42" s="27">
        <v>0</v>
      </c>
      <c r="I42" s="27">
        <v>1</v>
      </c>
    </row>
    <row r="43" spans="1:9">
      <c r="A43" s="21" t="s">
        <v>122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1</v>
      </c>
      <c r="H43" s="26">
        <v>0</v>
      </c>
      <c r="I43" s="26">
        <v>1</v>
      </c>
    </row>
    <row r="44" spans="1:9">
      <c r="A44" s="22" t="s">
        <v>123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1</v>
      </c>
    </row>
    <row r="45" spans="1:9">
      <c r="A45" s="21" t="s">
        <v>68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1</v>
      </c>
      <c r="I45" s="26">
        <v>1</v>
      </c>
    </row>
    <row r="46" spans="1:9">
      <c r="A46" s="22" t="s">
        <v>124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1</v>
      </c>
      <c r="I46" s="27">
        <v>1</v>
      </c>
    </row>
    <row r="47" spans="1:9">
      <c r="A47" s="21" t="s">
        <v>70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1</v>
      </c>
    </row>
    <row r="48" spans="1:9">
      <c r="A48" s="22" t="s">
        <v>125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1</v>
      </c>
      <c r="I48" s="27">
        <v>1</v>
      </c>
    </row>
    <row r="49" spans="1:9">
      <c r="A49" s="21" t="s">
        <v>126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1</v>
      </c>
    </row>
    <row r="50" spans="1:9">
      <c r="A50" s="22" t="s">
        <v>127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1</v>
      </c>
      <c r="I50" s="27">
        <v>1</v>
      </c>
    </row>
    <row r="51" spans="1:9">
      <c r="A51" s="33" t="s">
        <v>40</v>
      </c>
      <c r="B51" s="26">
        <v>0</v>
      </c>
      <c r="C51" s="26">
        <v>0</v>
      </c>
      <c r="D51" s="26">
        <v>1</v>
      </c>
      <c r="E51" s="26">
        <v>0</v>
      </c>
      <c r="F51" s="26">
        <v>1</v>
      </c>
      <c r="G51" s="26">
        <v>0</v>
      </c>
      <c r="H51" s="26">
        <v>0</v>
      </c>
      <c r="I51" s="26">
        <v>2</v>
      </c>
    </row>
    <row r="52" spans="1:9" ht="15.75">
      <c r="A52" s="11" t="s">
        <v>16</v>
      </c>
      <c r="B52" s="28">
        <f>SUM(B3:B51)</f>
        <v>12</v>
      </c>
      <c r="C52" s="28">
        <f t="shared" ref="C52:I52" si="0">SUM(C3:C51)</f>
        <v>3</v>
      </c>
      <c r="D52" s="28">
        <f t="shared" si="0"/>
        <v>7</v>
      </c>
      <c r="E52" s="28">
        <f t="shared" si="0"/>
        <v>19</v>
      </c>
      <c r="F52" s="28">
        <f t="shared" si="0"/>
        <v>10</v>
      </c>
      <c r="G52" s="28">
        <f t="shared" si="0"/>
        <v>12</v>
      </c>
      <c r="H52" s="28">
        <f t="shared" si="0"/>
        <v>18</v>
      </c>
      <c r="I52" s="28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D32" sqref="D32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47</v>
      </c>
    </row>
    <row r="2" spans="1:9" ht="15.75">
      <c r="A2" s="11" t="s">
        <v>43</v>
      </c>
      <c r="B2" s="23">
        <v>44974</v>
      </c>
      <c r="C2" s="23">
        <v>44975</v>
      </c>
      <c r="D2" s="23">
        <v>44976</v>
      </c>
      <c r="E2" s="23">
        <v>44977</v>
      </c>
      <c r="F2" s="23">
        <v>44978</v>
      </c>
      <c r="G2" s="23">
        <v>44979</v>
      </c>
      <c r="H2" s="23">
        <v>44980</v>
      </c>
      <c r="I2" s="24" t="s">
        <v>16</v>
      </c>
    </row>
    <row r="3" spans="1:9">
      <c r="A3" s="21" t="s">
        <v>37</v>
      </c>
      <c r="B3" s="26">
        <v>5</v>
      </c>
      <c r="C3" s="26">
        <v>1</v>
      </c>
      <c r="D3" s="26">
        <v>6</v>
      </c>
      <c r="E3" s="26">
        <v>13</v>
      </c>
      <c r="F3" s="26">
        <v>6</v>
      </c>
      <c r="G3" s="26">
        <v>7</v>
      </c>
      <c r="H3" s="26">
        <v>8</v>
      </c>
      <c r="I3" s="29">
        <v>46</v>
      </c>
    </row>
    <row r="4" spans="1:9">
      <c r="A4" s="22" t="s">
        <v>38</v>
      </c>
      <c r="B4" s="27">
        <v>1</v>
      </c>
      <c r="C4" s="27">
        <v>1</v>
      </c>
      <c r="D4" s="27">
        <v>0</v>
      </c>
      <c r="E4" s="27">
        <v>0</v>
      </c>
      <c r="F4" s="27">
        <v>1</v>
      </c>
      <c r="G4" s="27">
        <v>2</v>
      </c>
      <c r="H4" s="27">
        <v>1</v>
      </c>
      <c r="I4" s="27">
        <v>6</v>
      </c>
    </row>
    <row r="5" spans="1:9">
      <c r="A5" s="21" t="s">
        <v>65</v>
      </c>
      <c r="B5" s="26">
        <v>2</v>
      </c>
      <c r="C5" s="26">
        <v>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3</v>
      </c>
    </row>
    <row r="6" spans="1:9">
      <c r="A6" s="22" t="s">
        <v>53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3</v>
      </c>
      <c r="I6" s="27">
        <v>3</v>
      </c>
    </row>
    <row r="7" spans="1:9">
      <c r="A7" s="21" t="s">
        <v>39</v>
      </c>
      <c r="B7" s="26">
        <v>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2</v>
      </c>
    </row>
    <row r="8" spans="1:9">
      <c r="A8" s="22" t="s">
        <v>93</v>
      </c>
      <c r="B8" s="27">
        <v>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</row>
    <row r="9" spans="1:9">
      <c r="A9" s="21" t="s">
        <v>64</v>
      </c>
      <c r="B9" s="26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</row>
    <row r="10" spans="1:9">
      <c r="A10" s="22" t="s">
        <v>94</v>
      </c>
      <c r="B10" s="27">
        <v>1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1</v>
      </c>
    </row>
    <row r="11" spans="1:9">
      <c r="A11" s="21" t="s">
        <v>87</v>
      </c>
      <c r="B11" s="26">
        <v>0</v>
      </c>
      <c r="C11" s="26">
        <v>0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1</v>
      </c>
    </row>
    <row r="12" spans="1:9">
      <c r="A12" s="22" t="s">
        <v>88</v>
      </c>
      <c r="B12" s="27">
        <v>0</v>
      </c>
      <c r="C12" s="27">
        <v>0</v>
      </c>
      <c r="D12" s="27">
        <v>0</v>
      </c>
      <c r="E12" s="27">
        <v>1</v>
      </c>
      <c r="F12" s="27">
        <v>0</v>
      </c>
      <c r="G12" s="27">
        <v>0</v>
      </c>
      <c r="H12" s="27">
        <v>0</v>
      </c>
      <c r="I12" s="27">
        <v>1</v>
      </c>
    </row>
    <row r="13" spans="1:9">
      <c r="A13" s="21" t="s">
        <v>95</v>
      </c>
      <c r="B13" s="26">
        <v>0</v>
      </c>
      <c r="C13" s="26">
        <v>0</v>
      </c>
      <c r="D13" s="26">
        <v>0</v>
      </c>
      <c r="E13" s="26">
        <v>1</v>
      </c>
      <c r="F13" s="26">
        <v>0</v>
      </c>
      <c r="G13" s="26">
        <v>0</v>
      </c>
      <c r="H13" s="26">
        <v>0</v>
      </c>
      <c r="I13" s="26">
        <v>1</v>
      </c>
    </row>
    <row r="14" spans="1:9">
      <c r="A14" s="22" t="s">
        <v>72</v>
      </c>
      <c r="B14" s="27">
        <v>0</v>
      </c>
      <c r="C14" s="27">
        <v>0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1</v>
      </c>
    </row>
    <row r="15" spans="1:9">
      <c r="A15" s="21" t="s">
        <v>96</v>
      </c>
      <c r="B15" s="26">
        <v>0</v>
      </c>
      <c r="C15" s="26">
        <v>0</v>
      </c>
      <c r="D15" s="26">
        <v>0</v>
      </c>
      <c r="E15" s="26">
        <v>1</v>
      </c>
      <c r="F15" s="26">
        <v>0</v>
      </c>
      <c r="G15" s="26">
        <v>0</v>
      </c>
      <c r="H15" s="26">
        <v>0</v>
      </c>
      <c r="I15" s="26">
        <v>1</v>
      </c>
    </row>
    <row r="16" spans="1:9">
      <c r="A16" s="22" t="s">
        <v>97</v>
      </c>
      <c r="B16" s="27">
        <v>0</v>
      </c>
      <c r="C16" s="27">
        <v>0</v>
      </c>
      <c r="D16" s="27">
        <v>0</v>
      </c>
      <c r="E16" s="27">
        <v>1</v>
      </c>
      <c r="F16" s="27">
        <v>0</v>
      </c>
      <c r="G16" s="27">
        <v>0</v>
      </c>
      <c r="H16" s="27">
        <v>0</v>
      </c>
      <c r="I16" s="27">
        <v>1</v>
      </c>
    </row>
    <row r="17" spans="1:9">
      <c r="A17" s="21" t="s">
        <v>128</v>
      </c>
      <c r="B17" s="26">
        <v>0</v>
      </c>
      <c r="C17" s="26">
        <v>0</v>
      </c>
      <c r="D17" s="26">
        <v>0</v>
      </c>
      <c r="E17" s="26">
        <v>0</v>
      </c>
      <c r="F17" s="26">
        <v>1</v>
      </c>
      <c r="G17" s="26">
        <v>0</v>
      </c>
      <c r="H17" s="26">
        <v>0</v>
      </c>
      <c r="I17" s="26">
        <v>1</v>
      </c>
    </row>
    <row r="18" spans="1:9">
      <c r="A18" s="22" t="s">
        <v>117</v>
      </c>
      <c r="B18" s="27">
        <v>0</v>
      </c>
      <c r="C18" s="27">
        <v>0</v>
      </c>
      <c r="D18" s="27">
        <v>0</v>
      </c>
      <c r="E18" s="27">
        <v>0</v>
      </c>
      <c r="F18" s="27">
        <v>1</v>
      </c>
      <c r="G18" s="27">
        <v>0</v>
      </c>
      <c r="H18" s="27">
        <v>0</v>
      </c>
      <c r="I18" s="27">
        <v>1</v>
      </c>
    </row>
    <row r="19" spans="1:9">
      <c r="A19" s="21" t="s">
        <v>120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1</v>
      </c>
      <c r="H19" s="26">
        <v>0</v>
      </c>
      <c r="I19" s="26">
        <v>1</v>
      </c>
    </row>
    <row r="20" spans="1:9">
      <c r="A20" s="22" t="s">
        <v>129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1</v>
      </c>
      <c r="H20" s="27">
        <v>0</v>
      </c>
      <c r="I20" s="27">
        <v>1</v>
      </c>
    </row>
    <row r="21" spans="1:9">
      <c r="A21" s="21" t="s">
        <v>130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1</v>
      </c>
      <c r="H21" s="26">
        <v>0</v>
      </c>
      <c r="I21" s="26">
        <v>1</v>
      </c>
    </row>
    <row r="22" spans="1:9">
      <c r="A22" s="22" t="s">
        <v>131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1</v>
      </c>
      <c r="I22" s="27">
        <v>1</v>
      </c>
    </row>
    <row r="23" spans="1:9">
      <c r="A23" s="21" t="s">
        <v>75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1</v>
      </c>
    </row>
    <row r="24" spans="1:9">
      <c r="A24" s="22" t="s">
        <v>68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</v>
      </c>
      <c r="I24" s="27">
        <v>1</v>
      </c>
    </row>
    <row r="25" spans="1:9">
      <c r="A25" s="21" t="s">
        <v>125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1</v>
      </c>
    </row>
    <row r="26" spans="1:9">
      <c r="A26" s="22" t="s">
        <v>132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1</v>
      </c>
      <c r="I26" s="27">
        <v>1</v>
      </c>
    </row>
    <row r="27" spans="1:9">
      <c r="A27" s="33" t="s">
        <v>40</v>
      </c>
      <c r="B27" s="26">
        <v>0</v>
      </c>
      <c r="C27" s="26">
        <v>0</v>
      </c>
      <c r="D27" s="26">
        <v>1</v>
      </c>
      <c r="E27" s="26">
        <v>0</v>
      </c>
      <c r="F27" s="26">
        <v>1</v>
      </c>
      <c r="G27" s="26">
        <v>0</v>
      </c>
      <c r="H27" s="26">
        <v>0</v>
      </c>
      <c r="I27" s="26">
        <v>2</v>
      </c>
    </row>
    <row r="28" spans="1:9" ht="15.75">
      <c r="A28" s="11" t="s">
        <v>16</v>
      </c>
      <c r="B28" s="28">
        <f t="shared" ref="B28:I28" si="0">SUM(B3:B27)</f>
        <v>12</v>
      </c>
      <c r="C28" s="28">
        <f t="shared" si="0"/>
        <v>3</v>
      </c>
      <c r="D28" s="28">
        <f t="shared" si="0"/>
        <v>7</v>
      </c>
      <c r="E28" s="28">
        <f t="shared" si="0"/>
        <v>19</v>
      </c>
      <c r="F28" s="28">
        <f t="shared" si="0"/>
        <v>10</v>
      </c>
      <c r="G28" s="28">
        <f t="shared" si="0"/>
        <v>12</v>
      </c>
      <c r="H28" s="28">
        <f t="shared" si="0"/>
        <v>18</v>
      </c>
      <c r="I28" s="28">
        <f t="shared" si="0"/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17" sqref="K17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46</v>
      </c>
    </row>
    <row r="2" spans="1:9" ht="15.75">
      <c r="A2" s="11" t="s">
        <v>9</v>
      </c>
      <c r="B2" s="23">
        <v>44974</v>
      </c>
      <c r="C2" s="23">
        <v>44975</v>
      </c>
      <c r="D2" s="23">
        <v>44976</v>
      </c>
      <c r="E2" s="23">
        <v>44977</v>
      </c>
      <c r="F2" s="23">
        <v>44978</v>
      </c>
      <c r="G2" s="23">
        <v>44979</v>
      </c>
      <c r="H2" s="23">
        <v>44980</v>
      </c>
      <c r="I2" s="24" t="s">
        <v>16</v>
      </c>
    </row>
    <row r="3" spans="1:9">
      <c r="A3" s="21" t="s">
        <v>27</v>
      </c>
      <c r="B3" s="26">
        <v>5</v>
      </c>
      <c r="C3" s="26">
        <v>1</v>
      </c>
      <c r="D3" s="26">
        <v>6</v>
      </c>
      <c r="E3" s="26">
        <v>13</v>
      </c>
      <c r="F3" s="26">
        <v>7</v>
      </c>
      <c r="G3" s="26">
        <v>7</v>
      </c>
      <c r="H3" s="26">
        <v>7</v>
      </c>
      <c r="I3" s="29">
        <v>46</v>
      </c>
    </row>
    <row r="4" spans="1:9">
      <c r="A4" s="22" t="s">
        <v>28</v>
      </c>
      <c r="B4" s="27">
        <v>1</v>
      </c>
      <c r="C4" s="27">
        <v>1</v>
      </c>
      <c r="D4" s="27">
        <v>0</v>
      </c>
      <c r="E4" s="27">
        <v>0</v>
      </c>
      <c r="F4" s="27">
        <v>1</v>
      </c>
      <c r="G4" s="27">
        <v>2</v>
      </c>
      <c r="H4" s="27">
        <v>2</v>
      </c>
      <c r="I4" s="27">
        <v>7</v>
      </c>
    </row>
    <row r="5" spans="1:9">
      <c r="A5" s="21" t="s">
        <v>56</v>
      </c>
      <c r="B5" s="26">
        <v>2</v>
      </c>
      <c r="C5" s="26">
        <v>1</v>
      </c>
      <c r="D5" s="26">
        <v>0</v>
      </c>
      <c r="E5" s="26">
        <v>0</v>
      </c>
      <c r="F5" s="26">
        <v>0</v>
      </c>
      <c r="G5" s="26">
        <v>0</v>
      </c>
      <c r="H5" s="26">
        <v>1</v>
      </c>
      <c r="I5" s="26">
        <v>4</v>
      </c>
    </row>
    <row r="6" spans="1:9">
      <c r="A6" s="22" t="s">
        <v>30</v>
      </c>
      <c r="B6" s="27">
        <v>1</v>
      </c>
      <c r="C6" s="27">
        <v>0</v>
      </c>
      <c r="D6" s="27">
        <v>0</v>
      </c>
      <c r="E6" s="27">
        <v>2</v>
      </c>
      <c r="F6" s="27">
        <v>0</v>
      </c>
      <c r="G6" s="27">
        <v>0</v>
      </c>
      <c r="H6" s="27">
        <v>0</v>
      </c>
      <c r="I6" s="27">
        <v>3</v>
      </c>
    </row>
    <row r="7" spans="1:9">
      <c r="A7" s="21" t="s">
        <v>78</v>
      </c>
      <c r="B7" s="26">
        <v>0</v>
      </c>
      <c r="C7" s="26">
        <v>0</v>
      </c>
      <c r="D7" s="26">
        <v>0</v>
      </c>
      <c r="E7" s="26">
        <v>2</v>
      </c>
      <c r="F7" s="26">
        <v>0</v>
      </c>
      <c r="G7" s="26">
        <v>0</v>
      </c>
      <c r="H7" s="26">
        <v>1</v>
      </c>
      <c r="I7" s="26">
        <v>3</v>
      </c>
    </row>
    <row r="8" spans="1:9">
      <c r="A8" s="22" t="s">
        <v>99</v>
      </c>
      <c r="B8" s="27">
        <v>0</v>
      </c>
      <c r="C8" s="27">
        <v>0</v>
      </c>
      <c r="D8" s="27">
        <v>0</v>
      </c>
      <c r="E8" s="27">
        <v>1</v>
      </c>
      <c r="F8" s="27">
        <v>1</v>
      </c>
      <c r="G8" s="27">
        <v>0</v>
      </c>
      <c r="H8" s="27">
        <v>1</v>
      </c>
      <c r="I8" s="27">
        <v>3</v>
      </c>
    </row>
    <row r="9" spans="1:9">
      <c r="A9" s="21" t="s">
        <v>29</v>
      </c>
      <c r="B9" s="26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1</v>
      </c>
      <c r="I9" s="26">
        <v>2</v>
      </c>
    </row>
    <row r="10" spans="1:9">
      <c r="A10" s="22" t="s">
        <v>54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2</v>
      </c>
      <c r="I10" s="27">
        <v>2</v>
      </c>
    </row>
    <row r="11" spans="1:9">
      <c r="A11" s="21" t="s">
        <v>98</v>
      </c>
      <c r="B11" s="26">
        <v>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</v>
      </c>
    </row>
    <row r="12" spans="1:9">
      <c r="A12" s="22" t="s">
        <v>59</v>
      </c>
      <c r="B12" s="27">
        <v>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>
      <c r="A13" s="21" t="s">
        <v>58</v>
      </c>
      <c r="B13" s="26">
        <v>0</v>
      </c>
      <c r="C13" s="26">
        <v>0</v>
      </c>
      <c r="D13" s="26">
        <v>0</v>
      </c>
      <c r="E13" s="26">
        <v>1</v>
      </c>
      <c r="F13" s="26">
        <v>0</v>
      </c>
      <c r="G13" s="26">
        <v>0</v>
      </c>
      <c r="H13" s="26">
        <v>0</v>
      </c>
      <c r="I13" s="26">
        <v>1</v>
      </c>
    </row>
    <row r="14" spans="1:9">
      <c r="A14" s="22" t="s">
        <v>133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1</v>
      </c>
      <c r="H14" s="27">
        <v>0</v>
      </c>
      <c r="I14" s="27">
        <v>1</v>
      </c>
    </row>
    <row r="15" spans="1:9">
      <c r="A15" s="21" t="s">
        <v>134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1</v>
      </c>
      <c r="H15" s="26">
        <v>0</v>
      </c>
      <c r="I15" s="26">
        <v>1</v>
      </c>
    </row>
    <row r="16" spans="1:9">
      <c r="A16" s="22" t="s">
        <v>135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1</v>
      </c>
      <c r="H16" s="27">
        <v>0</v>
      </c>
      <c r="I16" s="27">
        <v>1</v>
      </c>
    </row>
    <row r="17" spans="1:9">
      <c r="A17" s="21" t="s">
        <v>136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1</v>
      </c>
    </row>
    <row r="18" spans="1:9">
      <c r="A18" s="22" t="s">
        <v>76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1</v>
      </c>
      <c r="I18" s="27">
        <v>1</v>
      </c>
    </row>
    <row r="19" spans="1:9">
      <c r="A19" s="21" t="s">
        <v>77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</row>
    <row r="20" spans="1:9">
      <c r="A20" s="30" t="s">
        <v>40</v>
      </c>
      <c r="B20" s="27">
        <v>0</v>
      </c>
      <c r="C20" s="27">
        <v>0</v>
      </c>
      <c r="D20" s="27">
        <v>1</v>
      </c>
      <c r="E20" s="27">
        <v>0</v>
      </c>
      <c r="F20" s="27">
        <v>1</v>
      </c>
      <c r="G20" s="27">
        <v>0</v>
      </c>
      <c r="H20" s="27">
        <v>0</v>
      </c>
      <c r="I20" s="27">
        <v>2</v>
      </c>
    </row>
    <row r="21" spans="1:9" ht="15.75">
      <c r="A21" s="11" t="s">
        <v>16</v>
      </c>
      <c r="B21" s="28">
        <f>SUM(B3:B20)</f>
        <v>12</v>
      </c>
      <c r="C21" s="28">
        <f t="shared" ref="C21:I21" si="0">SUM(C3:C20)</f>
        <v>3</v>
      </c>
      <c r="D21" s="28">
        <f t="shared" si="0"/>
        <v>7</v>
      </c>
      <c r="E21" s="28">
        <f t="shared" si="0"/>
        <v>19</v>
      </c>
      <c r="F21" s="28">
        <f t="shared" si="0"/>
        <v>10</v>
      </c>
      <c r="G21" s="28">
        <f t="shared" si="0"/>
        <v>12</v>
      </c>
      <c r="H21" s="28">
        <f t="shared" si="0"/>
        <v>18</v>
      </c>
      <c r="I21" s="28">
        <f t="shared" si="0"/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