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8" i="4"/>
  <c r="D138"/>
  <c r="E138"/>
  <c r="F138"/>
  <c r="G138"/>
  <c r="H138"/>
  <c r="I138"/>
  <c r="B138"/>
  <c r="C37" i="6"/>
  <c r="D37"/>
  <c r="E37"/>
  <c r="F37"/>
  <c r="G37"/>
  <c r="H37"/>
  <c r="I37"/>
  <c r="B37"/>
  <c r="C108" i="5"/>
  <c r="D108"/>
  <c r="E108"/>
  <c r="F108"/>
  <c r="G108"/>
  <c r="H108"/>
  <c r="I108"/>
  <c r="B108"/>
  <c r="C7" i="2"/>
  <c r="D7"/>
  <c r="E7"/>
  <c r="F7"/>
  <c r="G7"/>
  <c r="H7"/>
  <c r="I7"/>
  <c r="B7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<sst xmlns="http://schemas.openxmlformats.org/spreadsheetml/2006/main" count="347" uniqueCount="298">
  <si>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</si>
  <si>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</si>
  <si>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</si>
  <si>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</si>
  <si>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</si>
  <si>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</si>
  <si>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</si>
  <si>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</si>
  <si>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</si>
  <si>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</si>
  <si>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</si>
  <si>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</si>
  <si>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</si>
  <si>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</si>
  <si>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</si>
  <si>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</si>
  <si>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</si>
  <si>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</si>
  <si>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</si>
  <si>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</si>
  <si>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</si>
  <si>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</si>
  <si>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</si>
  <si>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</si>
  <si>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</si>
  <si>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</si>
  <si>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</si>
  <si>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</si>
  <si>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</si>
  <si>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</si>
  <si>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</si>
  <si>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</si>
  <si>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</si>
  <si>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</si>
  <si>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</si>
  <si>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</si>
  <si>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</si>
  <si>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</si>
  <si>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</si>
  <si>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</si>
  <si>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</si>
  <si>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</si>
  <si>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</si>
  <si>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</si>
  <si>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</si>
  <si>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</si>
  <si>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</si>
  <si>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</si>
  <si>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</si>
  <si>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</si>
  <si>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</si>
  <si>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</si>
  <si>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</si>
  <si>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Ainsa</t>
  </si>
  <si>
    <t>Barbastro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</si>
  <si>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</si>
  <si>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</si>
  <si>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</si>
  <si>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</si>
  <si>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</si>
  <si>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</si>
  <si>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</si>
  <si>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</si>
  <si>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</si>
  <si>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</si>
  <si>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</si>
  <si>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</si>
  <si>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</si>
  <si>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</si>
  <si>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</si>
  <si>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La Litera / La Llitera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</si>
  <si>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</si>
  <si>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</si>
  <si>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</si>
  <si>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</si>
  <si>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</si>
  <si>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</si>
  <si>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</si>
  <si>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</si>
  <si>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</si>
  <si>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</si>
  <si>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</si>
  <si>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</si>
  <si>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</si>
  <si>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</si>
  <si>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</si>
  <si>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</si>
  <si>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</si>
  <si>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</si>
  <si>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</si>
  <si>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</si>
  <si>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</si>
  <si>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</si>
  <si>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</si>
  <si>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</si>
  <si>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</si>
  <si>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</si>
  <si>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Bombarda</t>
  </si>
  <si>
    <t>Torrero La Paz</t>
  </si>
  <si>
    <t>Reboleria</t>
  </si>
  <si>
    <t>Valderrobres</t>
  </si>
  <si>
    <t>Alfajarin</t>
  </si>
  <si>
    <t>Casetas</t>
  </si>
  <si>
    <t>Graus</t>
  </si>
  <si>
    <t>Cuarte De Huerva</t>
  </si>
  <si>
    <t>Hernan Cortes</t>
  </si>
  <si>
    <t>Alagon</t>
  </si>
  <si>
    <t>Cariñena</t>
  </si>
  <si>
    <t>Bujaraloz</t>
  </si>
  <si>
    <t>Ejea De Los Caballeros</t>
  </si>
  <si>
    <t>Hijar</t>
  </si>
  <si>
    <t>Monzon Rural</t>
  </si>
  <si>
    <t>Casablanca</t>
  </si>
  <si>
    <t>Monzon Urbana</t>
  </si>
  <si>
    <t>Aínsa-Sobrarbe</t>
  </si>
  <si>
    <t>Monzón</t>
  </si>
  <si>
    <t>San Mateo De Gállego</t>
  </si>
  <si>
    <t>Aranda</t>
  </si>
  <si>
    <t>Cinca Medio</t>
  </si>
  <si>
    <t>Campo De Cariñena</t>
  </si>
  <si>
    <t>Bajo Martín</t>
  </si>
  <si>
    <t>Valdejalón</t>
  </si>
  <si>
    <t>San Pablo</t>
  </si>
  <si>
    <t>Actur Norte</t>
  </si>
  <si>
    <t>Sariñena</t>
  </si>
  <si>
    <t>Andorra</t>
  </si>
  <si>
    <t>Parque Goya</t>
  </si>
  <si>
    <t>Sabiñanigo</t>
  </si>
  <si>
    <t>Miralbueno-Garrapinillos</t>
  </si>
  <si>
    <t>Delicias Sur</t>
  </si>
  <si>
    <t>Fuentes De Ebro</t>
  </si>
  <si>
    <t>Cella</t>
  </si>
  <si>
    <t>Huesca Rural</t>
  </si>
  <si>
    <t>La Almunia De Doña Godina</t>
  </si>
  <si>
    <t>Jaca</t>
  </si>
  <si>
    <t>Sadaba</t>
  </si>
  <si>
    <t>Campo De Belchite</t>
  </si>
  <si>
    <t>Villamayor</t>
  </si>
  <si>
    <t>Venecia</t>
  </si>
  <si>
    <t>Binefar</t>
  </si>
  <si>
    <t>Sastago</t>
  </si>
  <si>
    <t>Benabarre</t>
  </si>
  <si>
    <t>Berbegal</t>
  </si>
  <si>
    <t>Maella</t>
  </si>
  <si>
    <t>Tauste</t>
  </si>
  <si>
    <t>Ayerbe</t>
  </si>
  <si>
    <t>Castejon De Sos</t>
  </si>
  <si>
    <t>Daroca</t>
  </si>
  <si>
    <t>Valdefierro</t>
  </si>
  <si>
    <t>Sabiñánigo</t>
  </si>
  <si>
    <t>Calatorao</t>
  </si>
  <si>
    <t>Lalueza</t>
  </si>
  <si>
    <t>Binéfar</t>
  </si>
  <si>
    <t>Candasnos</t>
  </si>
  <si>
    <t>Andorra-Sierra De Arcos</t>
  </si>
  <si>
    <t>Alto Gállego</t>
  </si>
  <si>
    <t>Ribera Baja Del Ebro</t>
  </si>
  <si>
    <t>La Jacetania</t>
  </si>
  <si>
    <t>Bajo Aragón-Caspe / Baix Aragó-Casp</t>
  </si>
  <si>
    <t>Campo De Daroca</t>
  </si>
  <si>
    <t>Borja</t>
  </si>
  <si>
    <t>Albalate De Cinca</t>
  </si>
  <si>
    <t>Gallur</t>
  </si>
  <si>
    <t>Calaceite</t>
  </si>
  <si>
    <t>Oliver</t>
  </si>
  <si>
    <t>Ateca</t>
  </si>
  <si>
    <t>Caspe</t>
  </si>
  <si>
    <t>Albalate Del Arzobispo</t>
  </si>
  <si>
    <t>Almunia De San Juan</t>
  </si>
  <si>
    <t>Épila</t>
  </si>
  <si>
    <t>Mallén</t>
  </si>
  <si>
    <t>Alcolea De Cinca</t>
  </si>
  <si>
    <t>Campo De Borja</t>
  </si>
  <si>
    <t>Sierra De Albarracín</t>
  </si>
  <si>
    <t>Calamocha</t>
  </si>
  <si>
    <t>Biescas-Valle De Tena</t>
  </si>
  <si>
    <t>Mora De Rubielos</t>
  </si>
  <si>
    <t>Morata De Jalon</t>
  </si>
  <si>
    <t>Calatayud Rural</t>
  </si>
  <si>
    <t>Belver De Cinca</t>
  </si>
  <si>
    <t>Villanueva De Sigena</t>
  </si>
  <si>
    <t>Almunia De Doña Godina (La)</t>
  </si>
  <si>
    <t>Pedrola</t>
  </si>
  <si>
    <t>Montanuy</t>
  </si>
  <si>
    <t>Jiloca</t>
  </si>
  <si>
    <t>Gúdar-Javalambre</t>
  </si>
  <si>
    <t>Grañen</t>
  </si>
  <si>
    <t>Illueca</t>
  </si>
  <si>
    <t>Mequinenza</t>
  </si>
  <si>
    <t>Luna</t>
  </si>
  <si>
    <t>Utrillas</t>
  </si>
  <si>
    <t>San Miguel Del Cinca</t>
  </si>
  <si>
    <t>Novillas</t>
  </si>
  <si>
    <t>Sástago</t>
  </si>
  <si>
    <t>Isábena</t>
  </si>
  <si>
    <t>Lanaja</t>
  </si>
  <si>
    <t>Grañén</t>
  </si>
  <si>
    <t>Alagón</t>
  </si>
  <si>
    <t>Igriés</t>
  </si>
  <si>
    <t>Puebla De Alfindén (La)</t>
  </si>
  <si>
    <t>Alberuela De Tubo</t>
  </si>
  <si>
    <t>Fayón</t>
  </si>
  <si>
    <t>Morata De Jalón</t>
  </si>
  <si>
    <t>Cadrete</t>
  </si>
  <si>
    <t>Torrecilla De Alcañiz</t>
  </si>
  <si>
    <t>Brea De Aragón</t>
  </si>
  <si>
    <t>Luceni</t>
  </si>
  <si>
    <t>Fuentes Claras</t>
  </si>
  <si>
    <t>Lécera</t>
  </si>
  <si>
    <t>María De Huerva</t>
  </si>
  <si>
    <t>Villanueva De Gállego</t>
  </si>
  <si>
    <t>Tolva</t>
  </si>
  <si>
    <t>Valpalmas</t>
  </si>
  <si>
    <t>Villamayor De Gállego</t>
  </si>
  <si>
    <t>Zaida (La)</t>
  </si>
  <si>
    <t>Maestrazgo</t>
  </si>
  <si>
    <t>Cuencas Mineras</t>
  </si>
  <si>
    <t>Casos confirmados entre el 18/10/2022 y el 24/10/2022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</si>
  <si>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889</t>
    </r>
  </si>
  <si>
    <t>89.65</t>
  </si>
  <si>
    <t>10.35</t>
  </si>
  <si>
    <t>1.01</t>
  </si>
  <si>
    <t>0.56</t>
  </si>
  <si>
    <t>1.91</t>
  </si>
  <si>
    <t>6.30</t>
  </si>
  <si>
    <t>7.87</t>
  </si>
  <si>
    <t>8.55</t>
  </si>
  <si>
    <t>18.00</t>
  </si>
  <si>
    <t>21.26</t>
  </si>
  <si>
    <t>34.53</t>
  </si>
  <si>
    <t>Ariza</t>
  </si>
  <si>
    <t>Calanda</t>
  </si>
  <si>
    <t>Sabiñan</t>
  </si>
  <si>
    <t>Cantavieja</t>
  </si>
  <si>
    <t>Sarrion</t>
  </si>
  <si>
    <t>Alfambra</t>
  </si>
  <si>
    <t>Baguena</t>
  </si>
  <si>
    <t>Alcorisa</t>
  </si>
  <si>
    <t>Monreal Del Campo</t>
  </si>
  <si>
    <t>Santa Eulalia Del Campo</t>
  </si>
  <si>
    <t>Bárboles</t>
  </si>
  <si>
    <t>Paniza</t>
  </si>
  <si>
    <t>Alfajarín</t>
  </si>
  <si>
    <t>Pina De Ebro</t>
  </si>
  <si>
    <t>Leciñena</t>
  </si>
  <si>
    <t>Burgo De Ebro (El)</t>
  </si>
  <si>
    <t>Figueruelas</t>
  </si>
  <si>
    <t>Castejón De Las Armas</t>
  </si>
  <si>
    <t>Chiprana</t>
  </si>
  <si>
    <t>Sabiñán</t>
  </si>
  <si>
    <t>Lupiñén-Ortilla</t>
  </si>
  <si>
    <t>Pastriz</t>
  </si>
  <si>
    <t>Sangarrén</t>
  </si>
  <si>
    <t>Torrente De Cinca</t>
  </si>
  <si>
    <t>Biescas</t>
  </si>
  <si>
    <t>Ricla</t>
  </si>
  <si>
    <t>Villarluengo</t>
  </si>
  <si>
    <t>Joyosa (La)</t>
  </si>
  <si>
    <t>Tobed</t>
  </si>
  <si>
    <t>Manzanera</t>
  </si>
  <si>
    <t>Montalbán</t>
  </si>
  <si>
    <t>Montón</t>
  </si>
  <si>
    <t>Almuniente</t>
  </si>
  <si>
    <t>Arén</t>
  </si>
  <si>
    <t>Belmonte De Gracián</t>
  </si>
  <si>
    <t>Lascuarre</t>
  </si>
  <si>
    <t>Moyuela</t>
  </si>
  <si>
    <t>Pancrudo</t>
  </si>
  <si>
    <t>San Martín Del Río</t>
  </si>
  <si>
    <t>Tabuenca</t>
  </si>
  <si>
    <t>Trasobares</t>
  </si>
  <si>
    <t>Biota</t>
  </si>
  <si>
    <t>Chimillas</t>
  </si>
  <si>
    <t>Estadilla</t>
  </si>
  <si>
    <t>Nuez De Ebro</t>
  </si>
  <si>
    <t>San Esteban De Litera</t>
  </si>
  <si>
    <t>Tierz</t>
  </si>
  <si>
    <t>Valfarta</t>
  </si>
  <si>
    <t>Crivillén</t>
  </si>
  <si>
    <t>Perarrúa</t>
  </si>
  <si>
    <t>Quinto</t>
  </si>
  <si>
    <t>Salas Bajas</t>
  </si>
  <si>
    <t>Alcalá De La Selva</t>
  </si>
  <si>
    <t>Azuara</t>
  </si>
  <si>
    <t>Gurrea De Gállego</t>
  </si>
  <si>
    <t>Ilche</t>
  </si>
  <si>
    <t>Mazaleón</t>
  </si>
  <si>
    <t>Ainzón</t>
  </si>
  <si>
    <t>Albeta</t>
  </si>
  <si>
    <t>Bardallur</t>
  </si>
  <si>
    <t>Carenas</t>
  </si>
  <si>
    <t>Fuentespalda</t>
  </si>
  <si>
    <t>Gea De Albarracín</t>
  </si>
  <si>
    <t>Maleján</t>
  </si>
  <si>
    <t>Pueyo De Santa Cruz</t>
  </si>
  <si>
    <t>Ródenas</t>
  </si>
  <si>
    <t>Torrijo Del Campo</t>
  </si>
  <si>
    <t>Urrea De Jalón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</si>
</sst>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H15" sqref="H15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217</v>
      </c>
      <c r="B1" s="32"/>
    </row>
    <row r="2" spans="1:9" ht="16.5">
      <c r="A2" s="9" t="s">
        <v>218</v>
      </c>
    </row>
    <row r="3" spans="1:9">
      <c r="A3" s="4"/>
    </row>
    <row r="4" spans="1:9" ht="16.5">
      <c r="A4" s="6" t="s">
        <v>77</v>
      </c>
      <c r="E4" s="6" t="s">
        <v>0</v>
      </c>
      <c r="F4" s="3"/>
      <c r="G4" s="3"/>
      <c r="H4" s="3"/>
      <c r="I4" s="3"/>
    </row>
    <row r="5" spans="1:9" ht="15.75">
      <c r="A5" s="11" t="s">
        <v>95</v>
      </c>
      <c r="B5" s="12" t="s">
        <v>80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75</v>
      </c>
      <c r="B6" s="33">
        <v>797</v>
      </c>
      <c r="C6" s="17" t="s">
        <v>219</v>
      </c>
      <c r="E6" s="13" t="s">
        <v>10</v>
      </c>
      <c r="F6" s="14">
        <v>5</v>
      </c>
      <c r="G6" s="14">
        <v>4</v>
      </c>
      <c r="H6" s="14">
        <v>9</v>
      </c>
      <c r="I6" s="15" t="s">
        <v>221</v>
      </c>
    </row>
    <row r="7" spans="1:9">
      <c r="A7" s="13" t="s">
        <v>76</v>
      </c>
      <c r="B7" s="14">
        <v>92</v>
      </c>
      <c r="C7" s="14" t="s">
        <v>220</v>
      </c>
      <c r="E7" s="16" t="s">
        <v>11</v>
      </c>
      <c r="F7" s="17">
        <v>4</v>
      </c>
      <c r="G7" s="17">
        <v>1</v>
      </c>
      <c r="H7" s="17">
        <v>5</v>
      </c>
      <c r="I7" s="18" t="s">
        <v>222</v>
      </c>
    </row>
    <row r="8" spans="1:9">
      <c r="A8" s="4"/>
      <c r="E8" s="13" t="s">
        <v>12</v>
      </c>
      <c r="F8" s="14">
        <v>10</v>
      </c>
      <c r="G8" s="14">
        <v>7</v>
      </c>
      <c r="H8" s="14">
        <v>17</v>
      </c>
      <c r="I8" s="15" t="s">
        <v>223</v>
      </c>
    </row>
    <row r="9" spans="1:9" ht="16.5">
      <c r="A9" s="6" t="s">
        <v>78</v>
      </c>
      <c r="E9" s="16" t="s">
        <v>13</v>
      </c>
      <c r="F9" s="17">
        <v>25</v>
      </c>
      <c r="G9" s="17">
        <v>31</v>
      </c>
      <c r="H9" s="17">
        <v>56</v>
      </c>
      <c r="I9" s="18" t="s">
        <v>224</v>
      </c>
    </row>
    <row r="10" spans="1:9" ht="15.75">
      <c r="A10" s="11" t="s">
        <v>79</v>
      </c>
      <c r="B10" s="12" t="s">
        <v>80</v>
      </c>
      <c r="E10" s="13" t="s">
        <v>14</v>
      </c>
      <c r="F10" s="14">
        <v>30</v>
      </c>
      <c r="G10" s="14">
        <v>40</v>
      </c>
      <c r="H10" s="14">
        <v>70</v>
      </c>
      <c r="I10" s="15" t="s">
        <v>225</v>
      </c>
    </row>
    <row r="11" spans="1:9">
      <c r="A11" s="21">
        <v>44852</v>
      </c>
      <c r="B11" s="14">
        <v>153</v>
      </c>
      <c r="E11" s="16" t="s">
        <v>15</v>
      </c>
      <c r="F11" s="17">
        <v>31</v>
      </c>
      <c r="G11" s="17">
        <v>45</v>
      </c>
      <c r="H11" s="17">
        <v>76</v>
      </c>
      <c r="I11" s="18" t="s">
        <v>226</v>
      </c>
    </row>
    <row r="12" spans="1:9">
      <c r="A12" s="22">
        <v>44853</v>
      </c>
      <c r="B12" s="17">
        <v>178</v>
      </c>
      <c r="E12" s="13" t="s">
        <v>16</v>
      </c>
      <c r="F12" s="14">
        <v>62</v>
      </c>
      <c r="G12" s="14">
        <v>98</v>
      </c>
      <c r="H12" s="14">
        <v>160</v>
      </c>
      <c r="I12" s="15" t="s">
        <v>227</v>
      </c>
    </row>
    <row r="13" spans="1:9">
      <c r="A13" s="21">
        <v>44854</v>
      </c>
      <c r="B13" s="14">
        <v>163</v>
      </c>
      <c r="E13" s="16" t="s">
        <v>17</v>
      </c>
      <c r="F13" s="17">
        <v>87</v>
      </c>
      <c r="G13" s="17">
        <v>102</v>
      </c>
      <c r="H13" s="17">
        <v>189</v>
      </c>
      <c r="I13" s="18" t="s">
        <v>228</v>
      </c>
    </row>
    <row r="14" spans="1:9">
      <c r="A14" s="22">
        <v>44855</v>
      </c>
      <c r="B14" s="17">
        <v>140</v>
      </c>
      <c r="E14" s="13" t="s">
        <v>18</v>
      </c>
      <c r="F14" s="14">
        <v>132</v>
      </c>
      <c r="G14" s="14">
        <v>175</v>
      </c>
      <c r="H14" s="14">
        <v>307</v>
      </c>
      <c r="I14" s="15" t="s">
        <v>229</v>
      </c>
    </row>
    <row r="15" spans="1:9" ht="15.75">
      <c r="A15" s="21">
        <v>44856</v>
      </c>
      <c r="B15" s="14">
        <v>47</v>
      </c>
      <c r="E15" s="11" t="s">
        <v>19</v>
      </c>
      <c r="F15" s="19">
        <v>386</v>
      </c>
      <c r="G15" s="19">
        <v>503</v>
      </c>
      <c r="H15" s="19">
        <v>889</v>
      </c>
      <c r="I15" s="12" t="s">
        <v>20</v>
      </c>
    </row>
    <row r="16" spans="1:9">
      <c r="A16" s="22">
        <v>44857</v>
      </c>
      <c r="B16" s="17">
        <v>33</v>
      </c>
    </row>
    <row r="17" spans="1:8">
      <c r="A17" s="21">
        <v>44858</v>
      </c>
      <c r="B17" s="14">
        <v>175</v>
      </c>
    </row>
    <row r="18" spans="1:8" ht="15.75">
      <c r="A18" s="11" t="s">
        <v>19</v>
      </c>
      <c r="B18" s="19">
        <f>SUM(B11:B17)</f>
        <v>889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23" sqref="E23:F23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86</v>
      </c>
    </row>
    <row r="2" spans="1:9" ht="15.75">
      <c r="A2" s="11" t="s">
        <v>6</v>
      </c>
      <c r="B2" s="23">
        <v>44852</v>
      </c>
      <c r="C2" s="23">
        <v>44853</v>
      </c>
      <c r="D2" s="23">
        <v>44854</v>
      </c>
      <c r="E2" s="23">
        <v>44855</v>
      </c>
      <c r="F2" s="23">
        <v>44856</v>
      </c>
      <c r="G2" s="23">
        <v>44857</v>
      </c>
      <c r="H2" s="23">
        <v>44858</v>
      </c>
      <c r="I2" s="24" t="s">
        <v>19</v>
      </c>
    </row>
    <row r="3" spans="1:9">
      <c r="A3" s="21" t="s">
        <v>81</v>
      </c>
      <c r="B3" s="14">
        <v>107</v>
      </c>
      <c r="C3" s="14">
        <v>135</v>
      </c>
      <c r="D3" s="14">
        <v>124</v>
      </c>
      <c r="E3" s="14">
        <v>118</v>
      </c>
      <c r="F3" s="14">
        <v>39</v>
      </c>
      <c r="G3" s="14">
        <v>25</v>
      </c>
      <c r="H3" s="14">
        <v>136</v>
      </c>
      <c r="I3" s="14">
        <v>684</v>
      </c>
    </row>
    <row r="4" spans="1:9">
      <c r="A4" s="22" t="s">
        <v>82</v>
      </c>
      <c r="B4" s="17">
        <v>36</v>
      </c>
      <c r="C4" s="17">
        <v>33</v>
      </c>
      <c r="D4" s="17">
        <v>36</v>
      </c>
      <c r="E4" s="17">
        <v>14</v>
      </c>
      <c r="F4" s="17">
        <v>6</v>
      </c>
      <c r="G4" s="17">
        <v>6</v>
      </c>
      <c r="H4" s="17">
        <v>30</v>
      </c>
      <c r="I4" s="17">
        <v>161</v>
      </c>
    </row>
    <row r="5" spans="1:9">
      <c r="A5" s="21" t="s">
        <v>83</v>
      </c>
      <c r="B5" s="14">
        <v>10</v>
      </c>
      <c r="C5" s="14">
        <v>9</v>
      </c>
      <c r="D5" s="14">
        <v>3</v>
      </c>
      <c r="E5" s="14">
        <v>8</v>
      </c>
      <c r="F5" s="14">
        <v>2</v>
      </c>
      <c r="G5" s="14">
        <v>2</v>
      </c>
      <c r="H5" s="14">
        <v>8</v>
      </c>
      <c r="I5" s="14">
        <v>42</v>
      </c>
    </row>
    <row r="6" spans="1:9">
      <c r="A6" s="31" t="s">
        <v>85</v>
      </c>
      <c r="B6" s="17">
        <v>0</v>
      </c>
      <c r="C6" s="17">
        <v>1</v>
      </c>
      <c r="D6" s="17">
        <v>0</v>
      </c>
      <c r="E6" s="17">
        <v>0</v>
      </c>
      <c r="F6" s="17">
        <v>0</v>
      </c>
      <c r="G6" s="17">
        <v>0</v>
      </c>
      <c r="H6" s="17">
        <v>1</v>
      </c>
      <c r="I6" s="17">
        <v>2</v>
      </c>
    </row>
    <row r="7" spans="1:9" ht="15.75">
      <c r="A7" s="11" t="s">
        <v>19</v>
      </c>
      <c r="B7" s="19">
        <f t="shared" ref="B7:I7" si="0">SUM(B3:B6)</f>
        <v>153</v>
      </c>
      <c r="C7" s="19">
        <f t="shared" si="0"/>
        <v>178</v>
      </c>
      <c r="D7" s="19">
        <f t="shared" si="0"/>
        <v>163</v>
      </c>
      <c r="E7" s="19">
        <f t="shared" si="0"/>
        <v>140</v>
      </c>
      <c r="F7" s="19">
        <f t="shared" si="0"/>
        <v>47</v>
      </c>
      <c r="G7" s="19">
        <f t="shared" si="0"/>
        <v>33</v>
      </c>
      <c r="H7" s="19">
        <f t="shared" si="0"/>
        <v>175</v>
      </c>
      <c r="I7" s="19">
        <f t="shared" si="0"/>
        <v>889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15" sqref="C15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94</v>
      </c>
    </row>
    <row r="2" spans="1:9" ht="15.75">
      <c r="A2" s="11" t="s">
        <v>91</v>
      </c>
      <c r="B2" s="23">
        <v>44852</v>
      </c>
      <c r="C2" s="23">
        <v>44853</v>
      </c>
      <c r="D2" s="23">
        <v>44854</v>
      </c>
      <c r="E2" s="23">
        <v>44855</v>
      </c>
      <c r="F2" s="23">
        <v>44856</v>
      </c>
      <c r="G2" s="23">
        <v>44857</v>
      </c>
      <c r="H2" s="23">
        <v>44858</v>
      </c>
      <c r="I2" s="24" t="s">
        <v>19</v>
      </c>
    </row>
    <row r="3" spans="1:9">
      <c r="A3" s="21" t="s">
        <v>21</v>
      </c>
      <c r="B3" s="14">
        <v>51</v>
      </c>
      <c r="C3" s="14">
        <v>69</v>
      </c>
      <c r="D3" s="14">
        <v>64</v>
      </c>
      <c r="E3" s="14">
        <v>75</v>
      </c>
      <c r="F3" s="14">
        <v>24</v>
      </c>
      <c r="G3" s="14">
        <v>13</v>
      </c>
      <c r="H3" s="14">
        <v>65</v>
      </c>
      <c r="I3" s="14">
        <v>361</v>
      </c>
    </row>
    <row r="4" spans="1:9">
      <c r="A4" s="22" t="s">
        <v>22</v>
      </c>
      <c r="B4" s="17">
        <v>24</v>
      </c>
      <c r="C4" s="17">
        <v>32</v>
      </c>
      <c r="D4" s="17">
        <v>16</v>
      </c>
      <c r="E4" s="17">
        <v>17</v>
      </c>
      <c r="F4" s="17">
        <v>7</v>
      </c>
      <c r="G4" s="17">
        <v>7</v>
      </c>
      <c r="H4" s="17">
        <v>42</v>
      </c>
      <c r="I4" s="17">
        <v>145</v>
      </c>
    </row>
    <row r="5" spans="1:9">
      <c r="A5" s="21" t="s">
        <v>24</v>
      </c>
      <c r="B5" s="14">
        <v>22</v>
      </c>
      <c r="C5" s="14">
        <v>26</v>
      </c>
      <c r="D5" s="14">
        <v>41</v>
      </c>
      <c r="E5" s="14">
        <v>21</v>
      </c>
      <c r="F5" s="14">
        <v>4</v>
      </c>
      <c r="G5" s="14">
        <v>4</v>
      </c>
      <c r="H5" s="14">
        <v>25</v>
      </c>
      <c r="I5" s="14">
        <v>143</v>
      </c>
    </row>
    <row r="6" spans="1:9">
      <c r="A6" s="22" t="s">
        <v>25</v>
      </c>
      <c r="B6" s="17">
        <v>25</v>
      </c>
      <c r="C6" s="17">
        <v>14</v>
      </c>
      <c r="D6" s="17">
        <v>18</v>
      </c>
      <c r="E6" s="17">
        <v>10</v>
      </c>
      <c r="F6" s="17">
        <v>6</v>
      </c>
      <c r="G6" s="17">
        <v>5</v>
      </c>
      <c r="H6" s="17">
        <v>17</v>
      </c>
      <c r="I6" s="17">
        <v>95</v>
      </c>
    </row>
    <row r="7" spans="1:9">
      <c r="A7" s="21" t="s">
        <v>7</v>
      </c>
      <c r="B7" s="14">
        <v>12</v>
      </c>
      <c r="C7" s="14">
        <v>19</v>
      </c>
      <c r="D7" s="14">
        <v>16</v>
      </c>
      <c r="E7" s="14">
        <v>5</v>
      </c>
      <c r="F7" s="14">
        <v>2</v>
      </c>
      <c r="G7" s="14">
        <v>1</v>
      </c>
      <c r="H7" s="14">
        <v>13</v>
      </c>
      <c r="I7" s="14">
        <v>68</v>
      </c>
    </row>
    <row r="8" spans="1:9">
      <c r="A8" s="22" t="s">
        <v>23</v>
      </c>
      <c r="B8" s="17">
        <v>8</v>
      </c>
      <c r="C8" s="17">
        <v>5</v>
      </c>
      <c r="D8" s="17">
        <v>2</v>
      </c>
      <c r="E8" s="17">
        <v>6</v>
      </c>
      <c r="F8" s="17">
        <v>1</v>
      </c>
      <c r="G8" s="17">
        <v>2</v>
      </c>
      <c r="H8" s="17">
        <v>4</v>
      </c>
      <c r="I8" s="17">
        <v>28</v>
      </c>
    </row>
    <row r="9" spans="1:9">
      <c r="A9" s="21" t="s">
        <v>26</v>
      </c>
      <c r="B9" s="14">
        <v>6</v>
      </c>
      <c r="C9" s="14">
        <v>5</v>
      </c>
      <c r="D9" s="14">
        <v>4</v>
      </c>
      <c r="E9" s="14">
        <v>4</v>
      </c>
      <c r="F9" s="14">
        <v>1</v>
      </c>
      <c r="G9" s="14">
        <v>1</v>
      </c>
      <c r="H9" s="14">
        <v>4</v>
      </c>
      <c r="I9" s="14">
        <v>25</v>
      </c>
    </row>
    <row r="10" spans="1:9">
      <c r="A10" s="22" t="s">
        <v>8</v>
      </c>
      <c r="B10" s="17">
        <v>4</v>
      </c>
      <c r="C10" s="17">
        <v>7</v>
      </c>
      <c r="D10" s="17">
        <v>1</v>
      </c>
      <c r="E10" s="17">
        <v>2</v>
      </c>
      <c r="F10" s="17">
        <v>1</v>
      </c>
      <c r="G10" s="17">
        <v>0</v>
      </c>
      <c r="H10" s="17">
        <v>4</v>
      </c>
      <c r="I10" s="17">
        <v>19</v>
      </c>
    </row>
    <row r="11" spans="1:9">
      <c r="A11" s="30" t="s">
        <v>84</v>
      </c>
      <c r="B11" s="14">
        <v>1</v>
      </c>
      <c r="C11" s="14">
        <v>1</v>
      </c>
      <c r="D11" s="14">
        <v>1</v>
      </c>
      <c r="E11" s="14">
        <v>0</v>
      </c>
      <c r="F11" s="14">
        <v>1</v>
      </c>
      <c r="G11" s="14">
        <v>0</v>
      </c>
      <c r="H11" s="14">
        <v>1</v>
      </c>
      <c r="I11" s="14">
        <v>5</v>
      </c>
    </row>
    <row r="12" spans="1:9" ht="15.75">
      <c r="A12" s="11" t="s">
        <v>19</v>
      </c>
      <c r="B12" s="19">
        <f>SUM(B3:B11)</f>
        <v>153</v>
      </c>
      <c r="C12" s="19">
        <f t="shared" ref="C12:I12" si="0">SUM(C3:C11)</f>
        <v>178</v>
      </c>
      <c r="D12" s="19">
        <f t="shared" si="0"/>
        <v>163</v>
      </c>
      <c r="E12" s="19">
        <f t="shared" si="0"/>
        <v>140</v>
      </c>
      <c r="F12" s="19">
        <f t="shared" si="0"/>
        <v>47</v>
      </c>
      <c r="G12" s="19">
        <f t="shared" si="0"/>
        <v>33</v>
      </c>
      <c r="H12" s="19">
        <f t="shared" si="0"/>
        <v>175</v>
      </c>
      <c r="I12" s="19">
        <f t="shared" si="0"/>
        <v>889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D112" sqref="D112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87</v>
      </c>
    </row>
    <row r="2" spans="1:9" ht="15.75">
      <c r="A2" s="11" t="s">
        <v>90</v>
      </c>
      <c r="B2" s="23">
        <v>44852</v>
      </c>
      <c r="C2" s="23">
        <v>44853</v>
      </c>
      <c r="D2" s="23">
        <v>44854</v>
      </c>
      <c r="E2" s="23">
        <v>44855</v>
      </c>
      <c r="F2" s="23">
        <v>44856</v>
      </c>
      <c r="G2" s="23">
        <v>44857</v>
      </c>
      <c r="H2" s="23">
        <v>44858</v>
      </c>
      <c r="I2" s="12" t="s">
        <v>19</v>
      </c>
    </row>
    <row r="3" spans="1:9">
      <c r="A3" s="21" t="s">
        <v>123</v>
      </c>
      <c r="B3" s="26">
        <v>7</v>
      </c>
      <c r="C3" s="26">
        <v>7</v>
      </c>
      <c r="D3" s="26">
        <v>11</v>
      </c>
      <c r="E3" s="26">
        <v>4</v>
      </c>
      <c r="F3" s="26">
        <v>0</v>
      </c>
      <c r="G3" s="26">
        <v>1</v>
      </c>
      <c r="H3" s="26">
        <v>5</v>
      </c>
      <c r="I3" s="26">
        <v>35</v>
      </c>
    </row>
    <row r="4" spans="1:9">
      <c r="A4" s="22" t="s">
        <v>27</v>
      </c>
      <c r="B4" s="27">
        <v>5</v>
      </c>
      <c r="C4" s="27">
        <v>9</v>
      </c>
      <c r="D4" s="27">
        <v>3</v>
      </c>
      <c r="E4" s="27">
        <v>9</v>
      </c>
      <c r="F4" s="27">
        <v>1</v>
      </c>
      <c r="G4" s="27">
        <v>1</v>
      </c>
      <c r="H4" s="27">
        <v>7</v>
      </c>
      <c r="I4" s="27">
        <v>35</v>
      </c>
    </row>
    <row r="5" spans="1:9">
      <c r="A5" s="21" t="s">
        <v>43</v>
      </c>
      <c r="B5" s="26">
        <v>11</v>
      </c>
      <c r="C5" s="26">
        <v>8</v>
      </c>
      <c r="D5" s="26">
        <v>6</v>
      </c>
      <c r="E5" s="26">
        <v>2</v>
      </c>
      <c r="F5" s="26">
        <v>0</v>
      </c>
      <c r="G5" s="26">
        <v>2</v>
      </c>
      <c r="H5" s="26">
        <v>1</v>
      </c>
      <c r="I5" s="26">
        <v>30</v>
      </c>
    </row>
    <row r="6" spans="1:9">
      <c r="A6" s="22" t="s">
        <v>36</v>
      </c>
      <c r="B6" s="27">
        <v>4</v>
      </c>
      <c r="C6" s="27">
        <v>4</v>
      </c>
      <c r="D6" s="27">
        <v>8</v>
      </c>
      <c r="E6" s="27">
        <v>3</v>
      </c>
      <c r="F6" s="27">
        <v>3</v>
      </c>
      <c r="G6" s="27">
        <v>2</v>
      </c>
      <c r="H6" s="27">
        <v>5</v>
      </c>
      <c r="I6" s="27">
        <v>29</v>
      </c>
    </row>
    <row r="7" spans="1:9">
      <c r="A7" s="21" t="s">
        <v>46</v>
      </c>
      <c r="B7" s="26">
        <v>3</v>
      </c>
      <c r="C7" s="26">
        <v>3</v>
      </c>
      <c r="D7" s="26">
        <v>5</v>
      </c>
      <c r="E7" s="26">
        <v>10</v>
      </c>
      <c r="F7" s="26">
        <v>1</v>
      </c>
      <c r="G7" s="26">
        <v>1</v>
      </c>
      <c r="H7" s="26">
        <v>3</v>
      </c>
      <c r="I7" s="26">
        <v>26</v>
      </c>
    </row>
    <row r="8" spans="1:9">
      <c r="A8" s="22" t="s">
        <v>39</v>
      </c>
      <c r="B8" s="27">
        <v>2</v>
      </c>
      <c r="C8" s="27">
        <v>7</v>
      </c>
      <c r="D8" s="27">
        <v>0</v>
      </c>
      <c r="E8" s="27">
        <v>5</v>
      </c>
      <c r="F8" s="27">
        <v>5</v>
      </c>
      <c r="G8" s="27">
        <v>2</v>
      </c>
      <c r="H8" s="27">
        <v>4</v>
      </c>
      <c r="I8" s="27">
        <v>25</v>
      </c>
    </row>
    <row r="9" spans="1:9">
      <c r="A9" s="21" t="s">
        <v>99</v>
      </c>
      <c r="B9" s="26">
        <v>3</v>
      </c>
      <c r="C9" s="26">
        <v>7</v>
      </c>
      <c r="D9" s="26">
        <v>6</v>
      </c>
      <c r="E9" s="26">
        <v>3</v>
      </c>
      <c r="F9" s="26">
        <v>0</v>
      </c>
      <c r="G9" s="26">
        <v>1</v>
      </c>
      <c r="H9" s="26">
        <v>4</v>
      </c>
      <c r="I9" s="26">
        <v>24</v>
      </c>
    </row>
    <row r="10" spans="1:9">
      <c r="A10" s="22" t="s">
        <v>40</v>
      </c>
      <c r="B10" s="27">
        <v>4</v>
      </c>
      <c r="C10" s="27">
        <v>5</v>
      </c>
      <c r="D10" s="27">
        <v>8</v>
      </c>
      <c r="E10" s="27">
        <v>5</v>
      </c>
      <c r="F10" s="27">
        <v>0</v>
      </c>
      <c r="G10" s="27">
        <v>1</v>
      </c>
      <c r="H10" s="27">
        <v>1</v>
      </c>
      <c r="I10" s="27">
        <v>24</v>
      </c>
    </row>
    <row r="11" spans="1:9">
      <c r="A11" s="21" t="s">
        <v>28</v>
      </c>
      <c r="B11" s="26">
        <v>4</v>
      </c>
      <c r="C11" s="26">
        <v>4</v>
      </c>
      <c r="D11" s="26">
        <v>1</v>
      </c>
      <c r="E11" s="26">
        <v>4</v>
      </c>
      <c r="F11" s="26">
        <v>2</v>
      </c>
      <c r="G11" s="26">
        <v>0</v>
      </c>
      <c r="H11" s="26">
        <v>6</v>
      </c>
      <c r="I11" s="26">
        <v>21</v>
      </c>
    </row>
    <row r="12" spans="1:9">
      <c r="A12" s="22" t="s">
        <v>38</v>
      </c>
      <c r="B12" s="27">
        <v>2</v>
      </c>
      <c r="C12" s="27">
        <v>3</v>
      </c>
      <c r="D12" s="27">
        <v>4</v>
      </c>
      <c r="E12" s="27">
        <v>6</v>
      </c>
      <c r="F12" s="27">
        <v>0</v>
      </c>
      <c r="G12" s="27">
        <v>0</v>
      </c>
      <c r="H12" s="27">
        <v>5</v>
      </c>
      <c r="I12" s="27">
        <v>20</v>
      </c>
    </row>
    <row r="13" spans="1:9">
      <c r="A13" s="21" t="s">
        <v>134</v>
      </c>
      <c r="B13" s="26">
        <v>6</v>
      </c>
      <c r="C13" s="26">
        <v>6</v>
      </c>
      <c r="D13" s="26">
        <v>4</v>
      </c>
      <c r="E13" s="26">
        <v>2</v>
      </c>
      <c r="F13" s="26">
        <v>0</v>
      </c>
      <c r="G13" s="26">
        <v>0</v>
      </c>
      <c r="H13" s="26">
        <v>2</v>
      </c>
      <c r="I13" s="26">
        <v>20</v>
      </c>
    </row>
    <row r="14" spans="1:9">
      <c r="A14" s="22" t="s">
        <v>97</v>
      </c>
      <c r="B14" s="27">
        <v>4</v>
      </c>
      <c r="C14" s="27">
        <v>3</v>
      </c>
      <c r="D14" s="27">
        <v>3</v>
      </c>
      <c r="E14" s="27">
        <v>1</v>
      </c>
      <c r="F14" s="27">
        <v>2</v>
      </c>
      <c r="G14" s="27">
        <v>3</v>
      </c>
      <c r="H14" s="27">
        <v>3</v>
      </c>
      <c r="I14" s="27">
        <v>19</v>
      </c>
    </row>
    <row r="15" spans="1:9">
      <c r="A15" s="21" t="s">
        <v>41</v>
      </c>
      <c r="B15" s="26">
        <v>8</v>
      </c>
      <c r="C15" s="26">
        <v>4</v>
      </c>
      <c r="D15" s="26">
        <v>2</v>
      </c>
      <c r="E15" s="26">
        <v>2</v>
      </c>
      <c r="F15" s="26">
        <v>1</v>
      </c>
      <c r="G15" s="26">
        <v>0</v>
      </c>
      <c r="H15" s="26">
        <v>2</v>
      </c>
      <c r="I15" s="26">
        <v>19</v>
      </c>
    </row>
    <row r="16" spans="1:9">
      <c r="A16" s="22" t="s">
        <v>54</v>
      </c>
      <c r="B16" s="27">
        <v>6</v>
      </c>
      <c r="C16" s="27">
        <v>1</v>
      </c>
      <c r="D16" s="27">
        <v>3</v>
      </c>
      <c r="E16" s="27">
        <v>4</v>
      </c>
      <c r="F16" s="27">
        <v>1</v>
      </c>
      <c r="G16" s="27">
        <v>2</v>
      </c>
      <c r="H16" s="27">
        <v>1</v>
      </c>
      <c r="I16" s="27">
        <v>18</v>
      </c>
    </row>
    <row r="17" spans="1:9">
      <c r="A17" s="21" t="s">
        <v>128</v>
      </c>
      <c r="B17" s="26">
        <v>3</v>
      </c>
      <c r="C17" s="26">
        <v>5</v>
      </c>
      <c r="D17" s="26">
        <v>3</v>
      </c>
      <c r="E17" s="26">
        <v>4</v>
      </c>
      <c r="F17" s="26">
        <v>0</v>
      </c>
      <c r="G17" s="26">
        <v>0</v>
      </c>
      <c r="H17" s="26">
        <v>3</v>
      </c>
      <c r="I17" s="26">
        <v>18</v>
      </c>
    </row>
    <row r="18" spans="1:9">
      <c r="A18" s="22" t="s">
        <v>98</v>
      </c>
      <c r="B18" s="27">
        <v>3</v>
      </c>
      <c r="C18" s="27">
        <v>3</v>
      </c>
      <c r="D18" s="27">
        <v>2</v>
      </c>
      <c r="E18" s="27">
        <v>4</v>
      </c>
      <c r="F18" s="27">
        <v>3</v>
      </c>
      <c r="G18" s="27">
        <v>0</v>
      </c>
      <c r="H18" s="27">
        <v>3</v>
      </c>
      <c r="I18" s="27">
        <v>18</v>
      </c>
    </row>
    <row r="19" spans="1:9">
      <c r="A19" s="21" t="s">
        <v>30</v>
      </c>
      <c r="B19" s="26">
        <v>5</v>
      </c>
      <c r="C19" s="26">
        <v>4</v>
      </c>
      <c r="D19" s="26">
        <v>2</v>
      </c>
      <c r="E19" s="26">
        <v>3</v>
      </c>
      <c r="F19" s="26">
        <v>0</v>
      </c>
      <c r="G19" s="26">
        <v>0</v>
      </c>
      <c r="H19" s="26">
        <v>4</v>
      </c>
      <c r="I19" s="26">
        <v>18</v>
      </c>
    </row>
    <row r="20" spans="1:9">
      <c r="A20" s="22" t="s">
        <v>106</v>
      </c>
      <c r="B20" s="27">
        <v>3</v>
      </c>
      <c r="C20" s="27">
        <v>1</v>
      </c>
      <c r="D20" s="27">
        <v>0</v>
      </c>
      <c r="E20" s="27">
        <v>1</v>
      </c>
      <c r="F20" s="27">
        <v>0</v>
      </c>
      <c r="G20" s="27">
        <v>1</v>
      </c>
      <c r="H20" s="27">
        <v>11</v>
      </c>
      <c r="I20" s="27">
        <v>17</v>
      </c>
    </row>
    <row r="21" spans="1:9">
      <c r="A21" s="21" t="s">
        <v>55</v>
      </c>
      <c r="B21" s="26">
        <v>1</v>
      </c>
      <c r="C21" s="26">
        <v>5</v>
      </c>
      <c r="D21" s="26">
        <v>3</v>
      </c>
      <c r="E21" s="26">
        <v>0</v>
      </c>
      <c r="F21" s="26">
        <v>2</v>
      </c>
      <c r="G21" s="26">
        <v>0</v>
      </c>
      <c r="H21" s="26">
        <v>6</v>
      </c>
      <c r="I21" s="26">
        <v>17</v>
      </c>
    </row>
    <row r="22" spans="1:9">
      <c r="A22" s="22" t="s">
        <v>52</v>
      </c>
      <c r="B22" s="27">
        <v>1</v>
      </c>
      <c r="C22" s="27">
        <v>3</v>
      </c>
      <c r="D22" s="27">
        <v>11</v>
      </c>
      <c r="E22" s="27">
        <v>1</v>
      </c>
      <c r="F22" s="27">
        <v>1</v>
      </c>
      <c r="G22" s="27">
        <v>0</v>
      </c>
      <c r="H22" s="27">
        <v>0</v>
      </c>
      <c r="I22" s="27">
        <v>17</v>
      </c>
    </row>
    <row r="23" spans="1:9">
      <c r="A23" s="21" t="s">
        <v>130</v>
      </c>
      <c r="B23" s="26">
        <v>1</v>
      </c>
      <c r="C23" s="26">
        <v>5</v>
      </c>
      <c r="D23" s="26">
        <v>6</v>
      </c>
      <c r="E23" s="26">
        <v>3</v>
      </c>
      <c r="F23" s="26">
        <v>0</v>
      </c>
      <c r="G23" s="26">
        <v>0</v>
      </c>
      <c r="H23" s="26">
        <v>1</v>
      </c>
      <c r="I23" s="26">
        <v>16</v>
      </c>
    </row>
    <row r="24" spans="1:9">
      <c r="A24" s="22" t="s">
        <v>33</v>
      </c>
      <c r="B24" s="27">
        <v>2</v>
      </c>
      <c r="C24" s="27">
        <v>0</v>
      </c>
      <c r="D24" s="27">
        <v>3</v>
      </c>
      <c r="E24" s="27">
        <v>7</v>
      </c>
      <c r="F24" s="27">
        <v>1</v>
      </c>
      <c r="G24" s="27">
        <v>0</v>
      </c>
      <c r="H24" s="27">
        <v>2</v>
      </c>
      <c r="I24" s="27">
        <v>15</v>
      </c>
    </row>
    <row r="25" spans="1:9">
      <c r="A25" s="21" t="s">
        <v>105</v>
      </c>
      <c r="B25" s="26">
        <v>2</v>
      </c>
      <c r="C25" s="26">
        <v>0</v>
      </c>
      <c r="D25" s="26">
        <v>3</v>
      </c>
      <c r="E25" s="26">
        <v>3</v>
      </c>
      <c r="F25" s="26">
        <v>0</v>
      </c>
      <c r="G25" s="26">
        <v>1</v>
      </c>
      <c r="H25" s="26">
        <v>5</v>
      </c>
      <c r="I25" s="26">
        <v>14</v>
      </c>
    </row>
    <row r="26" spans="1:9">
      <c r="A26" s="22" t="s">
        <v>45</v>
      </c>
      <c r="B26" s="27">
        <v>1</v>
      </c>
      <c r="C26" s="27">
        <v>2</v>
      </c>
      <c r="D26" s="27">
        <v>1</v>
      </c>
      <c r="E26" s="27">
        <v>4</v>
      </c>
      <c r="F26" s="27">
        <v>0</v>
      </c>
      <c r="G26" s="27">
        <v>2</v>
      </c>
      <c r="H26" s="27">
        <v>4</v>
      </c>
      <c r="I26" s="27">
        <v>14</v>
      </c>
    </row>
    <row r="27" spans="1:9">
      <c r="A27" s="21" t="s">
        <v>35</v>
      </c>
      <c r="B27" s="26">
        <v>3</v>
      </c>
      <c r="C27" s="26">
        <v>1</v>
      </c>
      <c r="D27" s="26">
        <v>2</v>
      </c>
      <c r="E27" s="26">
        <v>1</v>
      </c>
      <c r="F27" s="26">
        <v>1</v>
      </c>
      <c r="G27" s="26">
        <v>0</v>
      </c>
      <c r="H27" s="26">
        <v>4</v>
      </c>
      <c r="I27" s="26">
        <v>12</v>
      </c>
    </row>
    <row r="28" spans="1:9">
      <c r="A28" s="22" t="s">
        <v>138</v>
      </c>
      <c r="B28" s="27">
        <v>2</v>
      </c>
      <c r="C28" s="27">
        <v>0</v>
      </c>
      <c r="D28" s="27">
        <v>3</v>
      </c>
      <c r="E28" s="27">
        <v>4</v>
      </c>
      <c r="F28" s="27">
        <v>0</v>
      </c>
      <c r="G28" s="27">
        <v>0</v>
      </c>
      <c r="H28" s="27">
        <v>3</v>
      </c>
      <c r="I28" s="27">
        <v>12</v>
      </c>
    </row>
    <row r="29" spans="1:9">
      <c r="A29" s="21" t="s">
        <v>44</v>
      </c>
      <c r="B29" s="26">
        <v>1</v>
      </c>
      <c r="C29" s="26">
        <v>2</v>
      </c>
      <c r="D29" s="26">
        <v>3</v>
      </c>
      <c r="E29" s="26">
        <v>2</v>
      </c>
      <c r="F29" s="26">
        <v>2</v>
      </c>
      <c r="G29" s="26">
        <v>1</v>
      </c>
      <c r="H29" s="26">
        <v>0</v>
      </c>
      <c r="I29" s="26">
        <v>11</v>
      </c>
    </row>
    <row r="30" spans="1:9">
      <c r="A30" s="22" t="s">
        <v>122</v>
      </c>
      <c r="B30" s="27">
        <v>2</v>
      </c>
      <c r="C30" s="27">
        <v>3</v>
      </c>
      <c r="D30" s="27">
        <v>2</v>
      </c>
      <c r="E30" s="27">
        <v>1</v>
      </c>
      <c r="F30" s="27">
        <v>1</v>
      </c>
      <c r="G30" s="27">
        <v>1</v>
      </c>
      <c r="H30" s="27">
        <v>1</v>
      </c>
      <c r="I30" s="27">
        <v>11</v>
      </c>
    </row>
    <row r="31" spans="1:9">
      <c r="A31" s="21" t="s">
        <v>42</v>
      </c>
      <c r="B31" s="26">
        <v>3</v>
      </c>
      <c r="C31" s="26">
        <v>2</v>
      </c>
      <c r="D31" s="26">
        <v>2</v>
      </c>
      <c r="E31" s="26">
        <v>0</v>
      </c>
      <c r="F31" s="26">
        <v>0</v>
      </c>
      <c r="G31" s="26">
        <v>2</v>
      </c>
      <c r="H31" s="26">
        <v>2</v>
      </c>
      <c r="I31" s="26">
        <v>11</v>
      </c>
    </row>
    <row r="32" spans="1:9">
      <c r="A32" s="22" t="s">
        <v>51</v>
      </c>
      <c r="B32" s="27">
        <v>0</v>
      </c>
      <c r="C32" s="27">
        <v>2</v>
      </c>
      <c r="D32" s="27">
        <v>2</v>
      </c>
      <c r="E32" s="27">
        <v>4</v>
      </c>
      <c r="F32" s="27">
        <v>1</v>
      </c>
      <c r="G32" s="27">
        <v>0</v>
      </c>
      <c r="H32" s="27">
        <v>2</v>
      </c>
      <c r="I32" s="27">
        <v>11</v>
      </c>
    </row>
    <row r="33" spans="1:9">
      <c r="A33" s="21" t="s">
        <v>111</v>
      </c>
      <c r="B33" s="26">
        <v>0</v>
      </c>
      <c r="C33" s="26">
        <v>1</v>
      </c>
      <c r="D33" s="26">
        <v>2</v>
      </c>
      <c r="E33" s="26">
        <v>1</v>
      </c>
      <c r="F33" s="26">
        <v>0</v>
      </c>
      <c r="G33" s="26">
        <v>0</v>
      </c>
      <c r="H33" s="26">
        <v>7</v>
      </c>
      <c r="I33" s="26">
        <v>11</v>
      </c>
    </row>
    <row r="34" spans="1:9">
      <c r="A34" s="22" t="s">
        <v>37</v>
      </c>
      <c r="B34" s="27">
        <v>2</v>
      </c>
      <c r="C34" s="27">
        <v>2</v>
      </c>
      <c r="D34" s="27">
        <v>1</v>
      </c>
      <c r="E34" s="27">
        <v>2</v>
      </c>
      <c r="F34" s="27">
        <v>1</v>
      </c>
      <c r="G34" s="27">
        <v>1</v>
      </c>
      <c r="H34" s="27">
        <v>1</v>
      </c>
      <c r="I34" s="27">
        <v>10</v>
      </c>
    </row>
    <row r="35" spans="1:9">
      <c r="A35" s="21" t="s">
        <v>50</v>
      </c>
      <c r="B35" s="26">
        <v>1</v>
      </c>
      <c r="C35" s="26">
        <v>3</v>
      </c>
      <c r="D35" s="26">
        <v>2</v>
      </c>
      <c r="E35" s="26">
        <v>2</v>
      </c>
      <c r="F35" s="26">
        <v>1</v>
      </c>
      <c r="G35" s="26">
        <v>0</v>
      </c>
      <c r="H35" s="26">
        <v>1</v>
      </c>
      <c r="I35" s="26">
        <v>10</v>
      </c>
    </row>
    <row r="36" spans="1:9">
      <c r="A36" s="22" t="s">
        <v>112</v>
      </c>
      <c r="B36" s="27">
        <v>2</v>
      </c>
      <c r="C36" s="27">
        <v>2</v>
      </c>
      <c r="D36" s="27">
        <v>1</v>
      </c>
      <c r="E36" s="27">
        <v>1</v>
      </c>
      <c r="F36" s="27">
        <v>0</v>
      </c>
      <c r="G36" s="27">
        <v>0</v>
      </c>
      <c r="H36" s="27">
        <v>3</v>
      </c>
      <c r="I36" s="27">
        <v>9</v>
      </c>
    </row>
    <row r="37" spans="1:9">
      <c r="A37" s="21" t="s">
        <v>162</v>
      </c>
      <c r="B37" s="26">
        <v>2</v>
      </c>
      <c r="C37" s="26">
        <v>4</v>
      </c>
      <c r="D37" s="26">
        <v>0</v>
      </c>
      <c r="E37" s="26">
        <v>0</v>
      </c>
      <c r="F37" s="26">
        <v>0</v>
      </c>
      <c r="G37" s="26">
        <v>0</v>
      </c>
      <c r="H37" s="26">
        <v>3</v>
      </c>
      <c r="I37" s="26">
        <v>9</v>
      </c>
    </row>
    <row r="38" spans="1:9">
      <c r="A38" s="22" t="s">
        <v>57</v>
      </c>
      <c r="B38" s="27">
        <v>1</v>
      </c>
      <c r="C38" s="27">
        <v>4</v>
      </c>
      <c r="D38" s="27">
        <v>2</v>
      </c>
      <c r="E38" s="27">
        <v>0</v>
      </c>
      <c r="F38" s="27">
        <v>0</v>
      </c>
      <c r="G38" s="27">
        <v>0</v>
      </c>
      <c r="H38" s="27">
        <v>2</v>
      </c>
      <c r="I38" s="27">
        <v>9</v>
      </c>
    </row>
    <row r="39" spans="1:9">
      <c r="A39" s="21" t="s">
        <v>32</v>
      </c>
      <c r="B39" s="26">
        <v>2</v>
      </c>
      <c r="C39" s="26">
        <v>3</v>
      </c>
      <c r="D39" s="26">
        <v>1</v>
      </c>
      <c r="E39" s="26">
        <v>0</v>
      </c>
      <c r="F39" s="26">
        <v>1</v>
      </c>
      <c r="G39" s="26">
        <v>0</v>
      </c>
      <c r="H39" s="26">
        <v>2</v>
      </c>
      <c r="I39" s="26">
        <v>9</v>
      </c>
    </row>
    <row r="40" spans="1:9">
      <c r="A40" s="22" t="s">
        <v>49</v>
      </c>
      <c r="B40" s="27">
        <v>3</v>
      </c>
      <c r="C40" s="27">
        <v>2</v>
      </c>
      <c r="D40" s="27">
        <v>0</v>
      </c>
      <c r="E40" s="27">
        <v>3</v>
      </c>
      <c r="F40" s="27">
        <v>0</v>
      </c>
      <c r="G40" s="27">
        <v>0</v>
      </c>
      <c r="H40" s="27">
        <v>0</v>
      </c>
      <c r="I40" s="27">
        <v>8</v>
      </c>
    </row>
    <row r="41" spans="1:9">
      <c r="A41" s="21" t="s">
        <v>56</v>
      </c>
      <c r="B41" s="26">
        <v>1</v>
      </c>
      <c r="C41" s="26">
        <v>3</v>
      </c>
      <c r="D41" s="26">
        <v>2</v>
      </c>
      <c r="E41" s="26">
        <v>0</v>
      </c>
      <c r="F41" s="26">
        <v>1</v>
      </c>
      <c r="G41" s="26">
        <v>1</v>
      </c>
      <c r="H41" s="26">
        <v>0</v>
      </c>
      <c r="I41" s="26">
        <v>8</v>
      </c>
    </row>
    <row r="42" spans="1:9">
      <c r="A42" s="22" t="s">
        <v>127</v>
      </c>
      <c r="B42" s="27">
        <v>1</v>
      </c>
      <c r="C42" s="27">
        <v>2</v>
      </c>
      <c r="D42" s="27">
        <v>2</v>
      </c>
      <c r="E42" s="27">
        <v>0</v>
      </c>
      <c r="F42" s="27">
        <v>0</v>
      </c>
      <c r="G42" s="27">
        <v>0</v>
      </c>
      <c r="H42" s="27">
        <v>3</v>
      </c>
      <c r="I42" s="27">
        <v>8</v>
      </c>
    </row>
    <row r="43" spans="1:9">
      <c r="A43" s="21" t="s">
        <v>129</v>
      </c>
      <c r="B43" s="26">
        <v>0</v>
      </c>
      <c r="C43" s="26">
        <v>2</v>
      </c>
      <c r="D43" s="26">
        <v>2</v>
      </c>
      <c r="E43" s="26">
        <v>0</v>
      </c>
      <c r="F43" s="26">
        <v>1</v>
      </c>
      <c r="G43" s="26">
        <v>0</v>
      </c>
      <c r="H43" s="26">
        <v>3</v>
      </c>
      <c r="I43" s="26">
        <v>8</v>
      </c>
    </row>
    <row r="44" spans="1:9">
      <c r="A44" s="22" t="s">
        <v>186</v>
      </c>
      <c r="B44" s="27">
        <v>1</v>
      </c>
      <c r="C44" s="27">
        <v>3</v>
      </c>
      <c r="D44" s="27">
        <v>1</v>
      </c>
      <c r="E44" s="27">
        <v>0</v>
      </c>
      <c r="F44" s="27">
        <v>0</v>
      </c>
      <c r="G44" s="27">
        <v>0</v>
      </c>
      <c r="H44" s="27">
        <v>2</v>
      </c>
      <c r="I44" s="27">
        <v>7</v>
      </c>
    </row>
    <row r="45" spans="1:9">
      <c r="A45" s="21" t="s">
        <v>110</v>
      </c>
      <c r="B45" s="26">
        <v>3</v>
      </c>
      <c r="C45" s="26">
        <v>2</v>
      </c>
      <c r="D45" s="26">
        <v>1</v>
      </c>
      <c r="E45" s="26">
        <v>1</v>
      </c>
      <c r="F45" s="26">
        <v>0</v>
      </c>
      <c r="G45" s="26">
        <v>0</v>
      </c>
      <c r="H45" s="26">
        <v>0</v>
      </c>
      <c r="I45" s="26">
        <v>7</v>
      </c>
    </row>
    <row r="46" spans="1:9">
      <c r="A46" s="22" t="s">
        <v>126</v>
      </c>
      <c r="B46" s="27">
        <v>0</v>
      </c>
      <c r="C46" s="27">
        <v>3</v>
      </c>
      <c r="D46" s="27">
        <v>0</v>
      </c>
      <c r="E46" s="27">
        <v>1</v>
      </c>
      <c r="F46" s="27">
        <v>0</v>
      </c>
      <c r="G46" s="27">
        <v>0</v>
      </c>
      <c r="H46" s="27">
        <v>3</v>
      </c>
      <c r="I46" s="27">
        <v>7</v>
      </c>
    </row>
    <row r="47" spans="1:9">
      <c r="A47" s="21" t="s">
        <v>48</v>
      </c>
      <c r="B47" s="26">
        <v>0</v>
      </c>
      <c r="C47" s="26">
        <v>1</v>
      </c>
      <c r="D47" s="26">
        <v>1</v>
      </c>
      <c r="E47" s="26">
        <v>2</v>
      </c>
      <c r="F47" s="26">
        <v>1</v>
      </c>
      <c r="G47" s="26">
        <v>0</v>
      </c>
      <c r="H47" s="26">
        <v>2</v>
      </c>
      <c r="I47" s="26">
        <v>7</v>
      </c>
    </row>
    <row r="48" spans="1:9">
      <c r="A48" s="22" t="s">
        <v>125</v>
      </c>
      <c r="B48" s="27">
        <v>1</v>
      </c>
      <c r="C48" s="27">
        <v>0</v>
      </c>
      <c r="D48" s="27">
        <v>0</v>
      </c>
      <c r="E48" s="27">
        <v>1</v>
      </c>
      <c r="F48" s="27">
        <v>1</v>
      </c>
      <c r="G48" s="27">
        <v>1</v>
      </c>
      <c r="H48" s="27">
        <v>2</v>
      </c>
      <c r="I48" s="27">
        <v>6</v>
      </c>
    </row>
    <row r="49" spans="1:9">
      <c r="A49" s="21" t="s">
        <v>103</v>
      </c>
      <c r="B49" s="26">
        <v>1</v>
      </c>
      <c r="C49" s="26">
        <v>1</v>
      </c>
      <c r="D49" s="26">
        <v>2</v>
      </c>
      <c r="E49" s="26">
        <v>1</v>
      </c>
      <c r="F49" s="26">
        <v>0</v>
      </c>
      <c r="G49" s="26">
        <v>0</v>
      </c>
      <c r="H49" s="26">
        <v>1</v>
      </c>
      <c r="I49" s="26">
        <v>6</v>
      </c>
    </row>
    <row r="50" spans="1:9">
      <c r="A50" s="22" t="s">
        <v>187</v>
      </c>
      <c r="B50" s="27">
        <v>2</v>
      </c>
      <c r="C50" s="27">
        <v>2</v>
      </c>
      <c r="D50" s="27">
        <v>0</v>
      </c>
      <c r="E50" s="27">
        <v>2</v>
      </c>
      <c r="F50" s="27">
        <v>0</v>
      </c>
      <c r="G50" s="27">
        <v>0</v>
      </c>
      <c r="H50" s="27">
        <v>0</v>
      </c>
      <c r="I50" s="27">
        <v>6</v>
      </c>
    </row>
    <row r="51" spans="1:9">
      <c r="A51" s="21" t="s">
        <v>101</v>
      </c>
      <c r="B51" s="26">
        <v>0</v>
      </c>
      <c r="C51" s="26">
        <v>1</v>
      </c>
      <c r="D51" s="26">
        <v>5</v>
      </c>
      <c r="E51" s="26">
        <v>0</v>
      </c>
      <c r="F51" s="26">
        <v>0</v>
      </c>
      <c r="G51" s="26">
        <v>0</v>
      </c>
      <c r="H51" s="26">
        <v>0</v>
      </c>
      <c r="I51" s="26">
        <v>6</v>
      </c>
    </row>
    <row r="52" spans="1:9">
      <c r="A52" s="22" t="s">
        <v>133</v>
      </c>
      <c r="B52" s="27">
        <v>0</v>
      </c>
      <c r="C52" s="27">
        <v>1</v>
      </c>
      <c r="D52" s="27">
        <v>1</v>
      </c>
      <c r="E52" s="27">
        <v>2</v>
      </c>
      <c r="F52" s="27">
        <v>1</v>
      </c>
      <c r="G52" s="27">
        <v>0</v>
      </c>
      <c r="H52" s="27">
        <v>1</v>
      </c>
      <c r="I52" s="27">
        <v>6</v>
      </c>
    </row>
    <row r="53" spans="1:9">
      <c r="A53" s="21" t="s">
        <v>161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1</v>
      </c>
      <c r="H53" s="26">
        <v>3</v>
      </c>
      <c r="I53" s="26">
        <v>5</v>
      </c>
    </row>
    <row r="54" spans="1:9">
      <c r="A54" s="22" t="s">
        <v>165</v>
      </c>
      <c r="B54" s="27">
        <v>1</v>
      </c>
      <c r="C54" s="27">
        <v>0</v>
      </c>
      <c r="D54" s="27">
        <v>1</v>
      </c>
      <c r="E54" s="27">
        <v>1</v>
      </c>
      <c r="F54" s="27">
        <v>0</v>
      </c>
      <c r="G54" s="27">
        <v>0</v>
      </c>
      <c r="H54" s="27">
        <v>2</v>
      </c>
      <c r="I54" s="27">
        <v>5</v>
      </c>
    </row>
    <row r="55" spans="1:9">
      <c r="A55" s="21" t="s">
        <v>188</v>
      </c>
      <c r="B55" s="26">
        <v>1</v>
      </c>
      <c r="C55" s="26">
        <v>0</v>
      </c>
      <c r="D55" s="26">
        <v>0</v>
      </c>
      <c r="E55" s="26">
        <v>1</v>
      </c>
      <c r="F55" s="26">
        <v>3</v>
      </c>
      <c r="G55" s="26">
        <v>0</v>
      </c>
      <c r="H55" s="26">
        <v>0</v>
      </c>
      <c r="I55" s="26">
        <v>5</v>
      </c>
    </row>
    <row r="56" spans="1:9">
      <c r="A56" s="22" t="s">
        <v>113</v>
      </c>
      <c r="B56" s="27">
        <v>4</v>
      </c>
      <c r="C56" s="27">
        <v>0</v>
      </c>
      <c r="D56" s="27">
        <v>0</v>
      </c>
      <c r="E56" s="27">
        <v>0</v>
      </c>
      <c r="F56" s="27">
        <v>1</v>
      </c>
      <c r="G56" s="27">
        <v>0</v>
      </c>
      <c r="H56" s="27">
        <v>0</v>
      </c>
      <c r="I56" s="27">
        <v>5</v>
      </c>
    </row>
    <row r="57" spans="1:9">
      <c r="A57" s="21" t="s">
        <v>132</v>
      </c>
      <c r="B57" s="26">
        <v>0</v>
      </c>
      <c r="C57" s="26">
        <v>1</v>
      </c>
      <c r="D57" s="26">
        <v>2</v>
      </c>
      <c r="E57" s="26">
        <v>0</v>
      </c>
      <c r="F57" s="26">
        <v>1</v>
      </c>
      <c r="G57" s="26">
        <v>0</v>
      </c>
      <c r="H57" s="26">
        <v>1</v>
      </c>
      <c r="I57" s="26">
        <v>5</v>
      </c>
    </row>
    <row r="58" spans="1:9">
      <c r="A58" s="22" t="s">
        <v>137</v>
      </c>
      <c r="B58" s="27">
        <v>0</v>
      </c>
      <c r="C58" s="27">
        <v>0</v>
      </c>
      <c r="D58" s="27">
        <v>2</v>
      </c>
      <c r="E58" s="27">
        <v>1</v>
      </c>
      <c r="F58" s="27">
        <v>0</v>
      </c>
      <c r="G58" s="27">
        <v>0</v>
      </c>
      <c r="H58" s="27">
        <v>2</v>
      </c>
      <c r="I58" s="27">
        <v>5</v>
      </c>
    </row>
    <row r="59" spans="1:9">
      <c r="A59" s="21" t="s">
        <v>142</v>
      </c>
      <c r="B59" s="26">
        <v>1</v>
      </c>
      <c r="C59" s="26">
        <v>0</v>
      </c>
      <c r="D59" s="26">
        <v>2</v>
      </c>
      <c r="E59" s="26">
        <v>0</v>
      </c>
      <c r="F59" s="26">
        <v>1</v>
      </c>
      <c r="G59" s="26">
        <v>0</v>
      </c>
      <c r="H59" s="26">
        <v>0</v>
      </c>
      <c r="I59" s="26">
        <v>4</v>
      </c>
    </row>
    <row r="60" spans="1:9">
      <c r="A60" s="22" t="s">
        <v>124</v>
      </c>
      <c r="B60" s="27">
        <v>2</v>
      </c>
      <c r="C60" s="27">
        <v>0</v>
      </c>
      <c r="D60" s="27">
        <v>0</v>
      </c>
      <c r="E60" s="27">
        <v>2</v>
      </c>
      <c r="F60" s="27">
        <v>0</v>
      </c>
      <c r="G60" s="27">
        <v>0</v>
      </c>
      <c r="H60" s="27">
        <v>0</v>
      </c>
      <c r="I60" s="27">
        <v>4</v>
      </c>
    </row>
    <row r="61" spans="1:9">
      <c r="A61" s="21" t="s">
        <v>59</v>
      </c>
      <c r="B61" s="26">
        <v>1</v>
      </c>
      <c r="C61" s="26">
        <v>2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4</v>
      </c>
    </row>
    <row r="62" spans="1:9">
      <c r="A62" s="22" t="s">
        <v>160</v>
      </c>
      <c r="B62" s="27">
        <v>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3</v>
      </c>
      <c r="I62" s="27">
        <v>4</v>
      </c>
    </row>
    <row r="63" spans="1:9">
      <c r="A63" s="21" t="s">
        <v>174</v>
      </c>
      <c r="B63" s="26">
        <v>0</v>
      </c>
      <c r="C63" s="26">
        <v>2</v>
      </c>
      <c r="D63" s="26">
        <v>1</v>
      </c>
      <c r="E63" s="26">
        <v>1</v>
      </c>
      <c r="F63" s="26">
        <v>0</v>
      </c>
      <c r="G63" s="26">
        <v>0</v>
      </c>
      <c r="H63" s="26">
        <v>0</v>
      </c>
      <c r="I63" s="26">
        <v>4</v>
      </c>
    </row>
    <row r="64" spans="1:9">
      <c r="A64" s="22" t="s">
        <v>102</v>
      </c>
      <c r="B64" s="27">
        <v>0</v>
      </c>
      <c r="C64" s="27">
        <v>1</v>
      </c>
      <c r="D64" s="27">
        <v>0</v>
      </c>
      <c r="E64" s="27">
        <v>2</v>
      </c>
      <c r="F64" s="27">
        <v>0</v>
      </c>
      <c r="G64" s="27">
        <v>0</v>
      </c>
      <c r="H64" s="27">
        <v>1</v>
      </c>
      <c r="I64" s="27">
        <v>4</v>
      </c>
    </row>
    <row r="65" spans="1:9">
      <c r="A65" s="21" t="s">
        <v>146</v>
      </c>
      <c r="B65" s="26">
        <v>0</v>
      </c>
      <c r="C65" s="26">
        <v>1</v>
      </c>
      <c r="D65" s="26">
        <v>0</v>
      </c>
      <c r="E65" s="26">
        <v>1</v>
      </c>
      <c r="F65" s="26">
        <v>0</v>
      </c>
      <c r="G65" s="26">
        <v>0</v>
      </c>
      <c r="H65" s="26">
        <v>2</v>
      </c>
      <c r="I65" s="26">
        <v>4</v>
      </c>
    </row>
    <row r="66" spans="1:9">
      <c r="A66" s="22" t="s">
        <v>148</v>
      </c>
      <c r="B66" s="27">
        <v>0</v>
      </c>
      <c r="C66" s="27">
        <v>2</v>
      </c>
      <c r="D66" s="27">
        <v>0</v>
      </c>
      <c r="E66" s="27">
        <v>0</v>
      </c>
      <c r="F66" s="27">
        <v>1</v>
      </c>
      <c r="G66" s="27">
        <v>0</v>
      </c>
      <c r="H66" s="27">
        <v>1</v>
      </c>
      <c r="I66" s="27">
        <v>4</v>
      </c>
    </row>
    <row r="67" spans="1:9">
      <c r="A67" s="21" t="s">
        <v>107</v>
      </c>
      <c r="B67" s="26">
        <v>0</v>
      </c>
      <c r="C67" s="26">
        <v>0</v>
      </c>
      <c r="D67" s="26">
        <v>1</v>
      </c>
      <c r="E67" s="26">
        <v>0</v>
      </c>
      <c r="F67" s="26">
        <v>0</v>
      </c>
      <c r="G67" s="26">
        <v>0</v>
      </c>
      <c r="H67" s="26">
        <v>3</v>
      </c>
      <c r="I67" s="26">
        <v>4</v>
      </c>
    </row>
    <row r="68" spans="1:9">
      <c r="A68" s="22" t="s">
        <v>34</v>
      </c>
      <c r="B68" s="27">
        <v>0</v>
      </c>
      <c r="C68" s="27">
        <v>0</v>
      </c>
      <c r="D68" s="27">
        <v>1</v>
      </c>
      <c r="E68" s="27">
        <v>1</v>
      </c>
      <c r="F68" s="27">
        <v>0</v>
      </c>
      <c r="G68" s="27">
        <v>0</v>
      </c>
      <c r="H68" s="27">
        <v>2</v>
      </c>
      <c r="I68" s="27">
        <v>4</v>
      </c>
    </row>
    <row r="69" spans="1:9">
      <c r="A69" s="21" t="s">
        <v>164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2</v>
      </c>
      <c r="H69" s="26">
        <v>1</v>
      </c>
      <c r="I69" s="26">
        <v>4</v>
      </c>
    </row>
    <row r="70" spans="1:9">
      <c r="A70" s="22" t="s">
        <v>178</v>
      </c>
      <c r="B70" s="27">
        <v>2</v>
      </c>
      <c r="C70" s="27">
        <v>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3</v>
      </c>
    </row>
    <row r="71" spans="1:9">
      <c r="A71" s="21" t="s">
        <v>166</v>
      </c>
      <c r="B71" s="26">
        <v>1</v>
      </c>
      <c r="C71" s="26">
        <v>2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3</v>
      </c>
    </row>
    <row r="72" spans="1:9">
      <c r="A72" s="22" t="s">
        <v>189</v>
      </c>
      <c r="B72" s="27">
        <v>1</v>
      </c>
      <c r="C72" s="27">
        <v>1</v>
      </c>
      <c r="D72" s="27">
        <v>0</v>
      </c>
      <c r="E72" s="27">
        <v>0</v>
      </c>
      <c r="F72" s="27">
        <v>0</v>
      </c>
      <c r="G72" s="27">
        <v>0</v>
      </c>
      <c r="H72" s="27">
        <v>1</v>
      </c>
      <c r="I72" s="27">
        <v>3</v>
      </c>
    </row>
    <row r="73" spans="1:9">
      <c r="A73" s="21" t="s">
        <v>58</v>
      </c>
      <c r="B73" s="26">
        <v>1</v>
      </c>
      <c r="C73" s="26">
        <v>1</v>
      </c>
      <c r="D73" s="26">
        <v>0</v>
      </c>
      <c r="E73" s="26">
        <v>0</v>
      </c>
      <c r="F73" s="26">
        <v>0</v>
      </c>
      <c r="G73" s="26">
        <v>1</v>
      </c>
      <c r="H73" s="26">
        <v>0</v>
      </c>
      <c r="I73" s="26">
        <v>3</v>
      </c>
    </row>
    <row r="74" spans="1:9">
      <c r="A74" s="22" t="s">
        <v>144</v>
      </c>
      <c r="B74" s="27">
        <v>2</v>
      </c>
      <c r="C74" s="27">
        <v>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3</v>
      </c>
    </row>
    <row r="75" spans="1:9">
      <c r="A75" s="21" t="s">
        <v>96</v>
      </c>
      <c r="B75" s="26">
        <v>1</v>
      </c>
      <c r="C75" s="26">
        <v>0</v>
      </c>
      <c r="D75" s="26">
        <v>0</v>
      </c>
      <c r="E75" s="26">
        <v>1</v>
      </c>
      <c r="F75" s="26">
        <v>0</v>
      </c>
      <c r="G75" s="26">
        <v>0</v>
      </c>
      <c r="H75" s="26">
        <v>1</v>
      </c>
      <c r="I75" s="26">
        <v>3</v>
      </c>
    </row>
    <row r="76" spans="1:9">
      <c r="A76" s="22" t="s">
        <v>141</v>
      </c>
      <c r="B76" s="27">
        <v>0</v>
      </c>
      <c r="C76" s="27">
        <v>2</v>
      </c>
      <c r="D76" s="27">
        <v>1</v>
      </c>
      <c r="E76" s="27">
        <v>0</v>
      </c>
      <c r="F76" s="27">
        <v>0</v>
      </c>
      <c r="G76" s="27">
        <v>0</v>
      </c>
      <c r="H76" s="27">
        <v>0</v>
      </c>
      <c r="I76" s="27">
        <v>3</v>
      </c>
    </row>
    <row r="77" spans="1:9">
      <c r="A77" s="21" t="s">
        <v>136</v>
      </c>
      <c r="B77" s="26">
        <v>0</v>
      </c>
      <c r="C77" s="26">
        <v>1</v>
      </c>
      <c r="D77" s="26">
        <v>1</v>
      </c>
      <c r="E77" s="26">
        <v>0</v>
      </c>
      <c r="F77" s="26">
        <v>1</v>
      </c>
      <c r="G77" s="26">
        <v>0</v>
      </c>
      <c r="H77" s="26">
        <v>0</v>
      </c>
      <c r="I77" s="26">
        <v>3</v>
      </c>
    </row>
    <row r="78" spans="1:9">
      <c r="A78" s="22" t="s">
        <v>131</v>
      </c>
      <c r="B78" s="27">
        <v>0</v>
      </c>
      <c r="C78" s="27">
        <v>1</v>
      </c>
      <c r="D78" s="27">
        <v>0</v>
      </c>
      <c r="E78" s="27">
        <v>1</v>
      </c>
      <c r="F78" s="27">
        <v>0</v>
      </c>
      <c r="G78" s="27">
        <v>0</v>
      </c>
      <c r="H78" s="27">
        <v>1</v>
      </c>
      <c r="I78" s="27">
        <v>3</v>
      </c>
    </row>
    <row r="79" spans="1:9">
      <c r="A79" s="21" t="s">
        <v>140</v>
      </c>
      <c r="B79" s="26">
        <v>0</v>
      </c>
      <c r="C79" s="26">
        <v>1</v>
      </c>
      <c r="D79" s="26">
        <v>1</v>
      </c>
      <c r="E79" s="26">
        <v>1</v>
      </c>
      <c r="F79" s="26">
        <v>0</v>
      </c>
      <c r="G79" s="26">
        <v>0</v>
      </c>
      <c r="H79" s="26">
        <v>0</v>
      </c>
      <c r="I79" s="26">
        <v>3</v>
      </c>
    </row>
    <row r="80" spans="1:9">
      <c r="A80" s="22" t="s">
        <v>230</v>
      </c>
      <c r="B80" s="27">
        <v>0</v>
      </c>
      <c r="C80" s="27">
        <v>0</v>
      </c>
      <c r="D80" s="27">
        <v>2</v>
      </c>
      <c r="E80" s="27">
        <v>0</v>
      </c>
      <c r="F80" s="27">
        <v>1</v>
      </c>
      <c r="G80" s="27">
        <v>0</v>
      </c>
      <c r="H80" s="27">
        <v>0</v>
      </c>
      <c r="I80" s="27">
        <v>3</v>
      </c>
    </row>
    <row r="81" spans="1:9">
      <c r="A81" s="21" t="s">
        <v>177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1</v>
      </c>
      <c r="H81" s="26">
        <v>2</v>
      </c>
      <c r="I81" s="26">
        <v>3</v>
      </c>
    </row>
    <row r="82" spans="1:9">
      <c r="A82" s="22" t="s">
        <v>31</v>
      </c>
      <c r="B82" s="27">
        <v>1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2</v>
      </c>
    </row>
    <row r="83" spans="1:9">
      <c r="A83" s="21" t="s">
        <v>231</v>
      </c>
      <c r="B83" s="26">
        <v>1</v>
      </c>
      <c r="C83" s="26">
        <v>0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2</v>
      </c>
    </row>
    <row r="84" spans="1:9">
      <c r="A84" s="22" t="s">
        <v>232</v>
      </c>
      <c r="B84" s="27">
        <v>1</v>
      </c>
      <c r="C84" s="27">
        <v>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2</v>
      </c>
    </row>
    <row r="85" spans="1:9">
      <c r="A85" s="21" t="s">
        <v>29</v>
      </c>
      <c r="B85" s="26">
        <v>0</v>
      </c>
      <c r="C85" s="26">
        <v>1</v>
      </c>
      <c r="D85" s="26">
        <v>1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</row>
    <row r="86" spans="1:9">
      <c r="A86" s="22" t="s">
        <v>175</v>
      </c>
      <c r="B86" s="27">
        <v>0</v>
      </c>
      <c r="C86" s="27">
        <v>0</v>
      </c>
      <c r="D86" s="27">
        <v>2</v>
      </c>
      <c r="E86" s="27">
        <v>0</v>
      </c>
      <c r="F86" s="27">
        <v>0</v>
      </c>
      <c r="G86" s="27">
        <v>0</v>
      </c>
      <c r="H86" s="27">
        <v>0</v>
      </c>
      <c r="I86" s="27">
        <v>2</v>
      </c>
    </row>
    <row r="87" spans="1:9">
      <c r="A87" s="21" t="s">
        <v>139</v>
      </c>
      <c r="B87" s="26">
        <v>0</v>
      </c>
      <c r="C87" s="26">
        <v>0</v>
      </c>
      <c r="D87" s="26">
        <v>2</v>
      </c>
      <c r="E87" s="26">
        <v>0</v>
      </c>
      <c r="F87" s="26">
        <v>0</v>
      </c>
      <c r="G87" s="26">
        <v>0</v>
      </c>
      <c r="H87" s="26">
        <v>0</v>
      </c>
      <c r="I87" s="26">
        <v>2</v>
      </c>
    </row>
    <row r="88" spans="1:9">
      <c r="A88" s="22" t="s">
        <v>108</v>
      </c>
      <c r="B88" s="27">
        <v>0</v>
      </c>
      <c r="C88" s="27">
        <v>0</v>
      </c>
      <c r="D88" s="27">
        <v>2</v>
      </c>
      <c r="E88" s="27">
        <v>0</v>
      </c>
      <c r="F88" s="27">
        <v>0</v>
      </c>
      <c r="G88" s="27">
        <v>0</v>
      </c>
      <c r="H88" s="27">
        <v>0</v>
      </c>
      <c r="I88" s="27">
        <v>2</v>
      </c>
    </row>
    <row r="89" spans="1:9">
      <c r="A89" s="21" t="s">
        <v>233</v>
      </c>
      <c r="B89" s="26">
        <v>0</v>
      </c>
      <c r="C89" s="26">
        <v>0</v>
      </c>
      <c r="D89" s="26">
        <v>1</v>
      </c>
      <c r="E89" s="26">
        <v>1</v>
      </c>
      <c r="F89" s="26">
        <v>0</v>
      </c>
      <c r="G89" s="26">
        <v>0</v>
      </c>
      <c r="H89" s="26">
        <v>0</v>
      </c>
      <c r="I89" s="26">
        <v>2</v>
      </c>
    </row>
    <row r="90" spans="1:9">
      <c r="A90" s="22" t="s">
        <v>100</v>
      </c>
      <c r="B90" s="27">
        <v>0</v>
      </c>
      <c r="C90" s="27">
        <v>0</v>
      </c>
      <c r="D90" s="27">
        <v>0</v>
      </c>
      <c r="E90" s="27">
        <v>1</v>
      </c>
      <c r="F90" s="27">
        <v>0</v>
      </c>
      <c r="G90" s="27">
        <v>0</v>
      </c>
      <c r="H90" s="27">
        <v>1</v>
      </c>
      <c r="I90" s="27">
        <v>2</v>
      </c>
    </row>
    <row r="91" spans="1:9">
      <c r="A91" s="21" t="s">
        <v>53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2</v>
      </c>
      <c r="I91" s="26">
        <v>2</v>
      </c>
    </row>
    <row r="92" spans="1:9">
      <c r="A92" s="22" t="s">
        <v>143</v>
      </c>
      <c r="B92" s="27">
        <v>1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1</v>
      </c>
    </row>
    <row r="93" spans="1:9">
      <c r="A93" s="21" t="s">
        <v>234</v>
      </c>
      <c r="B93" s="26">
        <v>1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1</v>
      </c>
    </row>
    <row r="94" spans="1:9">
      <c r="A94" s="22" t="s">
        <v>47</v>
      </c>
      <c r="B94" s="27">
        <v>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1</v>
      </c>
    </row>
    <row r="95" spans="1:9">
      <c r="A95" s="21" t="s">
        <v>190</v>
      </c>
      <c r="B95" s="26">
        <v>1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1</v>
      </c>
    </row>
    <row r="96" spans="1:9">
      <c r="A96" s="22" t="s">
        <v>235</v>
      </c>
      <c r="B96" s="27">
        <v>0</v>
      </c>
      <c r="C96" s="27">
        <v>1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1</v>
      </c>
    </row>
    <row r="97" spans="1:9">
      <c r="A97" s="21" t="s">
        <v>236</v>
      </c>
      <c r="B97" s="26">
        <v>0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1</v>
      </c>
    </row>
    <row r="98" spans="1:9">
      <c r="A98" s="22" t="s">
        <v>135</v>
      </c>
      <c r="B98" s="27">
        <v>0</v>
      </c>
      <c r="C98" s="27">
        <v>0</v>
      </c>
      <c r="D98" s="27">
        <v>1</v>
      </c>
      <c r="E98" s="27">
        <v>0</v>
      </c>
      <c r="F98" s="27">
        <v>0</v>
      </c>
      <c r="G98" s="27">
        <v>0</v>
      </c>
      <c r="H98" s="27">
        <v>0</v>
      </c>
      <c r="I98" s="27">
        <v>1</v>
      </c>
    </row>
    <row r="99" spans="1:9">
      <c r="A99" s="21" t="s">
        <v>237</v>
      </c>
      <c r="B99" s="26">
        <v>0</v>
      </c>
      <c r="C99" s="26">
        <v>0</v>
      </c>
      <c r="D99" s="26">
        <v>0</v>
      </c>
      <c r="E99" s="26">
        <v>1</v>
      </c>
      <c r="F99" s="26">
        <v>0</v>
      </c>
      <c r="G99" s="26">
        <v>0</v>
      </c>
      <c r="H99" s="26">
        <v>0</v>
      </c>
      <c r="I99" s="26">
        <v>1</v>
      </c>
    </row>
    <row r="100" spans="1:9">
      <c r="A100" s="22" t="s">
        <v>147</v>
      </c>
      <c r="B100" s="27">
        <v>0</v>
      </c>
      <c r="C100" s="27">
        <v>0</v>
      </c>
      <c r="D100" s="27">
        <v>0</v>
      </c>
      <c r="E100" s="27">
        <v>1</v>
      </c>
      <c r="F100" s="27">
        <v>0</v>
      </c>
      <c r="G100" s="27">
        <v>0</v>
      </c>
      <c r="H100" s="27">
        <v>0</v>
      </c>
      <c r="I100" s="27">
        <v>1</v>
      </c>
    </row>
    <row r="101" spans="1:9">
      <c r="A101" s="21" t="s">
        <v>176</v>
      </c>
      <c r="B101" s="26">
        <v>0</v>
      </c>
      <c r="C101" s="26">
        <v>0</v>
      </c>
      <c r="D101" s="26">
        <v>0</v>
      </c>
      <c r="E101" s="26">
        <v>0</v>
      </c>
      <c r="F101" s="26">
        <v>1</v>
      </c>
      <c r="G101" s="26">
        <v>0</v>
      </c>
      <c r="H101" s="26">
        <v>0</v>
      </c>
      <c r="I101" s="26">
        <v>1</v>
      </c>
    </row>
    <row r="102" spans="1:9">
      <c r="A102" s="22" t="s">
        <v>163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1</v>
      </c>
      <c r="H102" s="27">
        <v>0</v>
      </c>
      <c r="I102" s="27">
        <v>1</v>
      </c>
    </row>
    <row r="103" spans="1:9">
      <c r="A103" s="21" t="s">
        <v>145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1</v>
      </c>
    </row>
    <row r="104" spans="1:9">
      <c r="A104" s="22" t="s">
        <v>109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1</v>
      </c>
      <c r="I104" s="27">
        <v>1</v>
      </c>
    </row>
    <row r="105" spans="1:9">
      <c r="A105" s="21" t="s">
        <v>238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1</v>
      </c>
      <c r="I105" s="26">
        <v>1</v>
      </c>
    </row>
    <row r="106" spans="1:9">
      <c r="A106" s="22" t="s">
        <v>239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1</v>
      </c>
      <c r="I106" s="27">
        <v>1</v>
      </c>
    </row>
    <row r="107" spans="1:9">
      <c r="A107" s="30" t="s">
        <v>84</v>
      </c>
      <c r="B107" s="26">
        <v>2</v>
      </c>
      <c r="C107" s="26">
        <v>2</v>
      </c>
      <c r="D107" s="26">
        <v>1</v>
      </c>
      <c r="E107" s="26">
        <v>0</v>
      </c>
      <c r="F107" s="26">
        <v>1</v>
      </c>
      <c r="G107" s="26">
        <v>0</v>
      </c>
      <c r="H107" s="26">
        <v>4</v>
      </c>
      <c r="I107" s="26">
        <v>10</v>
      </c>
    </row>
    <row r="108" spans="1:9" ht="15.75">
      <c r="A108" s="11" t="s">
        <v>19</v>
      </c>
      <c r="B108" s="28">
        <f>SUM(B3:B107)</f>
        <v>153</v>
      </c>
      <c r="C108" s="28">
        <f t="shared" ref="C108:I108" si="0">SUM(C3:C107)</f>
        <v>178</v>
      </c>
      <c r="D108" s="28">
        <f t="shared" si="0"/>
        <v>163</v>
      </c>
      <c r="E108" s="28">
        <f t="shared" si="0"/>
        <v>140</v>
      </c>
      <c r="F108" s="28">
        <f t="shared" si="0"/>
        <v>47</v>
      </c>
      <c r="G108" s="28">
        <f t="shared" si="0"/>
        <v>33</v>
      </c>
      <c r="H108" s="28">
        <f t="shared" si="0"/>
        <v>175</v>
      </c>
      <c r="I108" s="28">
        <f t="shared" si="0"/>
        <v>889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8"/>
  <sheetViews>
    <sheetView workbookViewId="0">
      <selection activeCell="B138" sqref="B138:I138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93</v>
      </c>
    </row>
    <row r="2" spans="1:9" ht="15.75">
      <c r="A2" s="11" t="s">
        <v>89</v>
      </c>
      <c r="B2" s="23">
        <v>44852</v>
      </c>
      <c r="C2" s="23">
        <v>44853</v>
      </c>
      <c r="D2" s="23">
        <v>44854</v>
      </c>
      <c r="E2" s="23">
        <v>44855</v>
      </c>
      <c r="F2" s="23">
        <v>44856</v>
      </c>
      <c r="G2" s="23">
        <v>44857</v>
      </c>
      <c r="H2" s="23">
        <v>44858</v>
      </c>
      <c r="I2" s="12" t="s">
        <v>19</v>
      </c>
    </row>
    <row r="3" spans="1:9">
      <c r="A3" s="21" t="s">
        <v>81</v>
      </c>
      <c r="B3" s="26">
        <v>85</v>
      </c>
      <c r="C3" s="26">
        <v>104</v>
      </c>
      <c r="D3" s="26">
        <v>99</v>
      </c>
      <c r="E3" s="26">
        <v>102</v>
      </c>
      <c r="F3" s="26">
        <v>32</v>
      </c>
      <c r="G3" s="26">
        <v>22</v>
      </c>
      <c r="H3" s="26">
        <v>97</v>
      </c>
      <c r="I3" s="29">
        <v>541</v>
      </c>
    </row>
    <row r="4" spans="1:9">
      <c r="A4" s="22" t="s">
        <v>43</v>
      </c>
      <c r="B4" s="27">
        <v>11</v>
      </c>
      <c r="C4" s="27">
        <v>7</v>
      </c>
      <c r="D4" s="27">
        <v>5</v>
      </c>
      <c r="E4" s="27">
        <v>2</v>
      </c>
      <c r="F4" s="27">
        <v>0</v>
      </c>
      <c r="G4" s="27">
        <v>2</v>
      </c>
      <c r="H4" s="27">
        <v>1</v>
      </c>
      <c r="I4" s="27">
        <v>28</v>
      </c>
    </row>
    <row r="5" spans="1:9">
      <c r="A5" s="21" t="s">
        <v>82</v>
      </c>
      <c r="B5" s="26">
        <v>3</v>
      </c>
      <c r="C5" s="26">
        <v>7</v>
      </c>
      <c r="D5" s="26">
        <v>5</v>
      </c>
      <c r="E5" s="26">
        <v>1</v>
      </c>
      <c r="F5" s="26">
        <v>1</v>
      </c>
      <c r="G5" s="26">
        <v>1</v>
      </c>
      <c r="H5" s="26">
        <v>4</v>
      </c>
      <c r="I5" s="26">
        <v>22</v>
      </c>
    </row>
    <row r="6" spans="1:9">
      <c r="A6" s="22" t="s">
        <v>134</v>
      </c>
      <c r="B6" s="27">
        <v>6</v>
      </c>
      <c r="C6" s="27">
        <v>6</v>
      </c>
      <c r="D6" s="27">
        <v>4</v>
      </c>
      <c r="E6" s="27">
        <v>2</v>
      </c>
      <c r="F6" s="27">
        <v>0</v>
      </c>
      <c r="G6" s="27">
        <v>0</v>
      </c>
      <c r="H6" s="27">
        <v>2</v>
      </c>
      <c r="I6" s="27">
        <v>20</v>
      </c>
    </row>
    <row r="7" spans="1:9">
      <c r="A7" s="21" t="s">
        <v>54</v>
      </c>
      <c r="B7" s="26">
        <v>5</v>
      </c>
      <c r="C7" s="26">
        <v>1</v>
      </c>
      <c r="D7" s="26">
        <v>2</v>
      </c>
      <c r="E7" s="26">
        <v>3</v>
      </c>
      <c r="F7" s="26">
        <v>1</v>
      </c>
      <c r="G7" s="26">
        <v>2</v>
      </c>
      <c r="H7" s="26">
        <v>1</v>
      </c>
      <c r="I7" s="26">
        <v>15</v>
      </c>
    </row>
    <row r="8" spans="1:9">
      <c r="A8" s="22" t="s">
        <v>149</v>
      </c>
      <c r="B8" s="27">
        <v>1</v>
      </c>
      <c r="C8" s="27">
        <v>2</v>
      </c>
      <c r="D8" s="27">
        <v>2</v>
      </c>
      <c r="E8" s="27">
        <v>0</v>
      </c>
      <c r="F8" s="27">
        <v>0</v>
      </c>
      <c r="G8" s="27">
        <v>0</v>
      </c>
      <c r="H8" s="27">
        <v>3</v>
      </c>
      <c r="I8" s="27">
        <v>8</v>
      </c>
    </row>
    <row r="9" spans="1:9">
      <c r="A9" s="21" t="s">
        <v>130</v>
      </c>
      <c r="B9" s="26">
        <v>0</v>
      </c>
      <c r="C9" s="26">
        <v>2</v>
      </c>
      <c r="D9" s="26">
        <v>4</v>
      </c>
      <c r="E9" s="26">
        <v>2</v>
      </c>
      <c r="F9" s="26">
        <v>0</v>
      </c>
      <c r="G9" s="26">
        <v>0</v>
      </c>
      <c r="H9" s="26">
        <v>0</v>
      </c>
      <c r="I9" s="26">
        <v>8</v>
      </c>
    </row>
    <row r="10" spans="1:9">
      <c r="A10" s="22" t="s">
        <v>167</v>
      </c>
      <c r="B10" s="27">
        <v>3</v>
      </c>
      <c r="C10" s="27">
        <v>2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7">
        <v>7</v>
      </c>
    </row>
    <row r="11" spans="1:9">
      <c r="A11" s="21" t="s">
        <v>104</v>
      </c>
      <c r="B11" s="26">
        <v>1</v>
      </c>
      <c r="C11" s="26">
        <v>2</v>
      </c>
      <c r="D11" s="26">
        <v>1</v>
      </c>
      <c r="E11" s="26">
        <v>0</v>
      </c>
      <c r="F11" s="26">
        <v>1</v>
      </c>
      <c r="G11" s="26">
        <v>0</v>
      </c>
      <c r="H11" s="26">
        <v>2</v>
      </c>
      <c r="I11" s="26">
        <v>7</v>
      </c>
    </row>
    <row r="12" spans="1:9">
      <c r="A12" s="22" t="s">
        <v>115</v>
      </c>
      <c r="B12" s="27">
        <v>4</v>
      </c>
      <c r="C12" s="27">
        <v>0</v>
      </c>
      <c r="D12" s="27">
        <v>0</v>
      </c>
      <c r="E12" s="27">
        <v>0</v>
      </c>
      <c r="F12" s="27">
        <v>1</v>
      </c>
      <c r="G12" s="27">
        <v>0</v>
      </c>
      <c r="H12" s="27">
        <v>2</v>
      </c>
      <c r="I12" s="27">
        <v>7</v>
      </c>
    </row>
    <row r="13" spans="1:9">
      <c r="A13" s="21" t="s">
        <v>240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7</v>
      </c>
      <c r="I13" s="26">
        <v>7</v>
      </c>
    </row>
    <row r="14" spans="1:9">
      <c r="A14" s="22" t="s">
        <v>125</v>
      </c>
      <c r="B14" s="27">
        <v>1</v>
      </c>
      <c r="C14" s="27">
        <v>0</v>
      </c>
      <c r="D14" s="27">
        <v>0</v>
      </c>
      <c r="E14" s="27">
        <v>1</v>
      </c>
      <c r="F14" s="27">
        <v>1</v>
      </c>
      <c r="G14" s="27">
        <v>1</v>
      </c>
      <c r="H14" s="27">
        <v>2</v>
      </c>
      <c r="I14" s="27">
        <v>6</v>
      </c>
    </row>
    <row r="15" spans="1:9">
      <c r="A15" s="21" t="s">
        <v>168</v>
      </c>
      <c r="B15" s="26">
        <v>0</v>
      </c>
      <c r="C15" s="26">
        <v>0</v>
      </c>
      <c r="D15" s="26">
        <v>2</v>
      </c>
      <c r="E15" s="26">
        <v>1</v>
      </c>
      <c r="F15" s="26">
        <v>0</v>
      </c>
      <c r="G15" s="26">
        <v>0</v>
      </c>
      <c r="H15" s="26">
        <v>3</v>
      </c>
      <c r="I15" s="26">
        <v>6</v>
      </c>
    </row>
    <row r="16" spans="1:9">
      <c r="A16" s="22" t="s">
        <v>83</v>
      </c>
      <c r="B16" s="27">
        <v>2</v>
      </c>
      <c r="C16" s="27">
        <v>2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5</v>
      </c>
    </row>
    <row r="17" spans="1:9">
      <c r="A17" s="21" t="s">
        <v>162</v>
      </c>
      <c r="B17" s="26">
        <v>0</v>
      </c>
      <c r="C17" s="26">
        <v>4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5</v>
      </c>
    </row>
    <row r="18" spans="1:9">
      <c r="A18" s="22" t="s">
        <v>241</v>
      </c>
      <c r="B18" s="27">
        <v>0</v>
      </c>
      <c r="C18" s="27">
        <v>1</v>
      </c>
      <c r="D18" s="27">
        <v>1</v>
      </c>
      <c r="E18" s="27">
        <v>0</v>
      </c>
      <c r="F18" s="27">
        <v>0</v>
      </c>
      <c r="G18" s="27">
        <v>0</v>
      </c>
      <c r="H18" s="27">
        <v>3</v>
      </c>
      <c r="I18" s="27">
        <v>5</v>
      </c>
    </row>
    <row r="19" spans="1:9">
      <c r="A19" s="21" t="s">
        <v>197</v>
      </c>
      <c r="B19" s="26">
        <v>1</v>
      </c>
      <c r="C19" s="26">
        <v>0</v>
      </c>
      <c r="D19" s="26">
        <v>0</v>
      </c>
      <c r="E19" s="26">
        <v>0</v>
      </c>
      <c r="F19" s="26">
        <v>0</v>
      </c>
      <c r="G19" s="26">
        <v>1</v>
      </c>
      <c r="H19" s="26">
        <v>2</v>
      </c>
      <c r="I19" s="26">
        <v>4</v>
      </c>
    </row>
    <row r="20" spans="1:9">
      <c r="A20" s="22" t="s">
        <v>205</v>
      </c>
      <c r="B20" s="27">
        <v>2</v>
      </c>
      <c r="C20" s="27">
        <v>0</v>
      </c>
      <c r="D20" s="27">
        <v>0</v>
      </c>
      <c r="E20" s="27">
        <v>2</v>
      </c>
      <c r="F20" s="27">
        <v>0</v>
      </c>
      <c r="G20" s="27">
        <v>0</v>
      </c>
      <c r="H20" s="27">
        <v>0</v>
      </c>
      <c r="I20" s="27">
        <v>4</v>
      </c>
    </row>
    <row r="21" spans="1:9">
      <c r="A21" s="21" t="s">
        <v>242</v>
      </c>
      <c r="B21" s="26">
        <v>0</v>
      </c>
      <c r="C21" s="26">
        <v>1</v>
      </c>
      <c r="D21" s="26">
        <v>3</v>
      </c>
      <c r="E21" s="26">
        <v>0</v>
      </c>
      <c r="F21" s="26">
        <v>0</v>
      </c>
      <c r="G21" s="26">
        <v>0</v>
      </c>
      <c r="H21" s="26">
        <v>0</v>
      </c>
      <c r="I21" s="26">
        <v>4</v>
      </c>
    </row>
    <row r="22" spans="1:9">
      <c r="A22" s="22" t="s">
        <v>183</v>
      </c>
      <c r="B22" s="27">
        <v>0</v>
      </c>
      <c r="C22" s="27">
        <v>1</v>
      </c>
      <c r="D22" s="27">
        <v>0</v>
      </c>
      <c r="E22" s="27">
        <v>1</v>
      </c>
      <c r="F22" s="27">
        <v>0</v>
      </c>
      <c r="G22" s="27">
        <v>0</v>
      </c>
      <c r="H22" s="27">
        <v>2</v>
      </c>
      <c r="I22" s="27">
        <v>4</v>
      </c>
    </row>
    <row r="23" spans="1:9">
      <c r="A23" s="21" t="s">
        <v>243</v>
      </c>
      <c r="B23" s="26">
        <v>0</v>
      </c>
      <c r="C23" s="26">
        <v>1</v>
      </c>
      <c r="D23" s="26">
        <v>2</v>
      </c>
      <c r="E23" s="26">
        <v>0</v>
      </c>
      <c r="F23" s="26">
        <v>0</v>
      </c>
      <c r="G23" s="26">
        <v>0</v>
      </c>
      <c r="H23" s="26">
        <v>1</v>
      </c>
      <c r="I23" s="26">
        <v>4</v>
      </c>
    </row>
    <row r="24" spans="1:9">
      <c r="A24" s="22" t="s">
        <v>244</v>
      </c>
      <c r="B24" s="27">
        <v>0</v>
      </c>
      <c r="C24" s="27">
        <v>0</v>
      </c>
      <c r="D24" s="27">
        <v>2</v>
      </c>
      <c r="E24" s="27">
        <v>0</v>
      </c>
      <c r="F24" s="27">
        <v>0</v>
      </c>
      <c r="G24" s="27">
        <v>0</v>
      </c>
      <c r="H24" s="27">
        <v>2</v>
      </c>
      <c r="I24" s="27">
        <v>4</v>
      </c>
    </row>
    <row r="25" spans="1:9">
      <c r="A25" s="21" t="s">
        <v>188</v>
      </c>
      <c r="B25" s="26">
        <v>0</v>
      </c>
      <c r="C25" s="26">
        <v>0</v>
      </c>
      <c r="D25" s="26">
        <v>0</v>
      </c>
      <c r="E25" s="26">
        <v>1</v>
      </c>
      <c r="F25" s="26">
        <v>3</v>
      </c>
      <c r="G25" s="26">
        <v>0</v>
      </c>
      <c r="H25" s="26">
        <v>0</v>
      </c>
      <c r="I25" s="26">
        <v>4</v>
      </c>
    </row>
    <row r="26" spans="1:9">
      <c r="A26" s="22" t="s">
        <v>161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2</v>
      </c>
      <c r="I26" s="27">
        <v>3</v>
      </c>
    </row>
    <row r="27" spans="1:9">
      <c r="A27" s="21" t="s">
        <v>142</v>
      </c>
      <c r="B27" s="26">
        <v>1</v>
      </c>
      <c r="C27" s="26">
        <v>0</v>
      </c>
      <c r="D27" s="26">
        <v>2</v>
      </c>
      <c r="E27" s="26">
        <v>0</v>
      </c>
      <c r="F27" s="26">
        <v>0</v>
      </c>
      <c r="G27" s="26">
        <v>0</v>
      </c>
      <c r="H27" s="26">
        <v>0</v>
      </c>
      <c r="I27" s="26">
        <v>3</v>
      </c>
    </row>
    <row r="28" spans="1:9">
      <c r="A28" s="22" t="s">
        <v>245</v>
      </c>
      <c r="B28" s="27">
        <v>1</v>
      </c>
      <c r="C28" s="27"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3</v>
      </c>
    </row>
    <row r="29" spans="1:9">
      <c r="A29" s="21" t="s">
        <v>246</v>
      </c>
      <c r="B29" s="26">
        <v>1</v>
      </c>
      <c r="C29" s="26">
        <v>1</v>
      </c>
      <c r="D29" s="26">
        <v>0</v>
      </c>
      <c r="E29" s="26">
        <v>1</v>
      </c>
      <c r="F29" s="26">
        <v>0</v>
      </c>
      <c r="G29" s="26">
        <v>0</v>
      </c>
      <c r="H29" s="26">
        <v>0</v>
      </c>
      <c r="I29" s="26">
        <v>3</v>
      </c>
    </row>
    <row r="30" spans="1:9">
      <c r="A30" s="22" t="s">
        <v>196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2</v>
      </c>
      <c r="I30" s="27">
        <v>3</v>
      </c>
    </row>
    <row r="31" spans="1:9">
      <c r="A31" s="21" t="s">
        <v>103</v>
      </c>
      <c r="B31" s="26">
        <v>1</v>
      </c>
      <c r="C31" s="26">
        <v>0</v>
      </c>
      <c r="D31" s="26">
        <v>2</v>
      </c>
      <c r="E31" s="26">
        <v>0</v>
      </c>
      <c r="F31" s="26">
        <v>0</v>
      </c>
      <c r="G31" s="26">
        <v>0</v>
      </c>
      <c r="H31" s="26">
        <v>0</v>
      </c>
      <c r="I31" s="26">
        <v>3</v>
      </c>
    </row>
    <row r="32" spans="1:9">
      <c r="A32" s="22" t="s">
        <v>170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3</v>
      </c>
    </row>
    <row r="33" spans="1:9">
      <c r="A33" s="21" t="s">
        <v>58</v>
      </c>
      <c r="B33" s="26">
        <v>1</v>
      </c>
      <c r="C33" s="26">
        <v>1</v>
      </c>
      <c r="D33" s="26">
        <v>0</v>
      </c>
      <c r="E33" s="26">
        <v>0</v>
      </c>
      <c r="F33" s="26">
        <v>0</v>
      </c>
      <c r="G33" s="26">
        <v>1</v>
      </c>
      <c r="H33" s="26">
        <v>0</v>
      </c>
      <c r="I33" s="26">
        <v>3</v>
      </c>
    </row>
    <row r="34" spans="1:9">
      <c r="A34" s="22" t="s">
        <v>174</v>
      </c>
      <c r="B34" s="27">
        <v>0</v>
      </c>
      <c r="C34" s="27">
        <v>2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3</v>
      </c>
    </row>
    <row r="35" spans="1:9">
      <c r="A35" s="21" t="s">
        <v>210</v>
      </c>
      <c r="B35" s="26">
        <v>0</v>
      </c>
      <c r="C35" s="26">
        <v>1</v>
      </c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3</v>
      </c>
    </row>
    <row r="36" spans="1:9">
      <c r="A36" s="22" t="s">
        <v>230</v>
      </c>
      <c r="B36" s="27">
        <v>0</v>
      </c>
      <c r="C36" s="27">
        <v>0</v>
      </c>
      <c r="D36" s="27">
        <v>2</v>
      </c>
      <c r="E36" s="27">
        <v>0</v>
      </c>
      <c r="F36" s="27">
        <v>1</v>
      </c>
      <c r="G36" s="27">
        <v>0</v>
      </c>
      <c r="H36" s="27">
        <v>0</v>
      </c>
      <c r="I36" s="27">
        <v>3</v>
      </c>
    </row>
    <row r="37" spans="1:9">
      <c r="A37" s="21" t="s">
        <v>231</v>
      </c>
      <c r="B37" s="26">
        <v>1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2</v>
      </c>
    </row>
    <row r="38" spans="1:9">
      <c r="A38" s="22" t="s">
        <v>247</v>
      </c>
      <c r="B38" s="27">
        <v>1</v>
      </c>
      <c r="C38" s="27">
        <v>0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27">
        <v>2</v>
      </c>
    </row>
    <row r="39" spans="1:9">
      <c r="A39" s="21" t="s">
        <v>248</v>
      </c>
      <c r="B39" s="26">
        <v>1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249</v>
      </c>
      <c r="B40" s="27">
        <v>1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2</v>
      </c>
    </row>
    <row r="41" spans="1:9">
      <c r="A41" s="21" t="s">
        <v>144</v>
      </c>
      <c r="B41" s="26">
        <v>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204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</row>
    <row r="43" spans="1:9">
      <c r="A43" s="21" t="s">
        <v>96</v>
      </c>
      <c r="B43" s="26">
        <v>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1</v>
      </c>
      <c r="I43" s="26">
        <v>2</v>
      </c>
    </row>
    <row r="44" spans="1:9">
      <c r="A44" s="22" t="s">
        <v>181</v>
      </c>
      <c r="B44" s="27">
        <v>0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2</v>
      </c>
    </row>
    <row r="45" spans="1:9">
      <c r="A45" s="21" t="s">
        <v>88</v>
      </c>
      <c r="B45" s="26">
        <v>0</v>
      </c>
      <c r="C45" s="26">
        <v>1</v>
      </c>
      <c r="D45" s="26">
        <v>1</v>
      </c>
      <c r="E45" s="26">
        <v>0</v>
      </c>
      <c r="F45" s="26">
        <v>0</v>
      </c>
      <c r="G45" s="26">
        <v>0</v>
      </c>
      <c r="H45" s="26">
        <v>0</v>
      </c>
      <c r="I45" s="26">
        <v>2</v>
      </c>
    </row>
    <row r="46" spans="1:9">
      <c r="A46" s="22" t="s">
        <v>131</v>
      </c>
      <c r="B46" s="27">
        <v>0</v>
      </c>
      <c r="C46" s="27">
        <v>1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2</v>
      </c>
    </row>
    <row r="47" spans="1:9">
      <c r="A47" s="21" t="s">
        <v>250</v>
      </c>
      <c r="B47" s="26">
        <v>0</v>
      </c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2</v>
      </c>
    </row>
    <row r="48" spans="1:9">
      <c r="A48" s="22" t="s">
        <v>251</v>
      </c>
      <c r="B48" s="27">
        <v>0</v>
      </c>
      <c r="C48" s="27">
        <v>1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2</v>
      </c>
    </row>
    <row r="49" spans="1:9">
      <c r="A49" s="21" t="s">
        <v>191</v>
      </c>
      <c r="B49" s="26">
        <v>0</v>
      </c>
      <c r="C49" s="26">
        <v>1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2</v>
      </c>
    </row>
    <row r="50" spans="1:9">
      <c r="A50" s="22" t="s">
        <v>252</v>
      </c>
      <c r="B50" s="27">
        <v>0</v>
      </c>
      <c r="C50" s="27">
        <v>1</v>
      </c>
      <c r="D50" s="27">
        <v>1</v>
      </c>
      <c r="E50" s="27">
        <v>0</v>
      </c>
      <c r="F50" s="27">
        <v>0</v>
      </c>
      <c r="G50" s="27">
        <v>0</v>
      </c>
      <c r="H50" s="27">
        <v>0</v>
      </c>
      <c r="I50" s="27">
        <v>2</v>
      </c>
    </row>
    <row r="51" spans="1:9">
      <c r="A51" s="21" t="s">
        <v>253</v>
      </c>
      <c r="B51" s="26">
        <v>0</v>
      </c>
      <c r="C51" s="26">
        <v>1</v>
      </c>
      <c r="D51" s="26">
        <v>1</v>
      </c>
      <c r="E51" s="26">
        <v>0</v>
      </c>
      <c r="F51" s="26">
        <v>0</v>
      </c>
      <c r="G51" s="26">
        <v>0</v>
      </c>
      <c r="H51" s="26">
        <v>0</v>
      </c>
      <c r="I51" s="26">
        <v>2</v>
      </c>
    </row>
    <row r="52" spans="1:9">
      <c r="A52" s="22" t="s">
        <v>254</v>
      </c>
      <c r="B52" s="27">
        <v>0</v>
      </c>
      <c r="C52" s="27">
        <v>0</v>
      </c>
      <c r="D52" s="27">
        <v>2</v>
      </c>
      <c r="E52" s="27">
        <v>0</v>
      </c>
      <c r="F52" s="27">
        <v>0</v>
      </c>
      <c r="G52" s="27">
        <v>0</v>
      </c>
      <c r="H52" s="27">
        <v>0</v>
      </c>
      <c r="I52" s="27">
        <v>2</v>
      </c>
    </row>
    <row r="53" spans="1:9">
      <c r="A53" s="21" t="s">
        <v>255</v>
      </c>
      <c r="B53" s="26">
        <v>0</v>
      </c>
      <c r="C53" s="26">
        <v>0</v>
      </c>
      <c r="D53" s="26">
        <v>1</v>
      </c>
      <c r="E53" s="26">
        <v>1</v>
      </c>
      <c r="F53" s="26">
        <v>0</v>
      </c>
      <c r="G53" s="26">
        <v>0</v>
      </c>
      <c r="H53" s="26">
        <v>0</v>
      </c>
      <c r="I53" s="26">
        <v>2</v>
      </c>
    </row>
    <row r="54" spans="1:9">
      <c r="A54" s="22" t="s">
        <v>193</v>
      </c>
      <c r="B54" s="27">
        <v>0</v>
      </c>
      <c r="C54" s="27">
        <v>0</v>
      </c>
      <c r="D54" s="27">
        <v>1</v>
      </c>
      <c r="E54" s="27">
        <v>1</v>
      </c>
      <c r="F54" s="27">
        <v>0</v>
      </c>
      <c r="G54" s="27">
        <v>0</v>
      </c>
      <c r="H54" s="27">
        <v>0</v>
      </c>
      <c r="I54" s="27">
        <v>2</v>
      </c>
    </row>
    <row r="55" spans="1:9">
      <c r="A55" s="21" t="s">
        <v>256</v>
      </c>
      <c r="B55" s="26">
        <v>0</v>
      </c>
      <c r="C55" s="26">
        <v>0</v>
      </c>
      <c r="D55" s="26">
        <v>1</v>
      </c>
      <c r="E55" s="26">
        <v>1</v>
      </c>
      <c r="F55" s="26">
        <v>0</v>
      </c>
      <c r="G55" s="26">
        <v>0</v>
      </c>
      <c r="H55" s="26">
        <v>0</v>
      </c>
      <c r="I55" s="26">
        <v>2</v>
      </c>
    </row>
    <row r="56" spans="1:9">
      <c r="A56" s="22" t="s">
        <v>165</v>
      </c>
      <c r="B56" s="27">
        <v>0</v>
      </c>
      <c r="C56" s="27">
        <v>0</v>
      </c>
      <c r="D56" s="27">
        <v>0</v>
      </c>
      <c r="E56" s="27">
        <v>1</v>
      </c>
      <c r="F56" s="27">
        <v>0</v>
      </c>
      <c r="G56" s="27">
        <v>0</v>
      </c>
      <c r="H56" s="27">
        <v>1</v>
      </c>
      <c r="I56" s="27">
        <v>2</v>
      </c>
    </row>
    <row r="57" spans="1:9">
      <c r="A57" s="21" t="s">
        <v>150</v>
      </c>
      <c r="B57" s="26">
        <v>0</v>
      </c>
      <c r="C57" s="26">
        <v>0</v>
      </c>
      <c r="D57" s="26">
        <v>0</v>
      </c>
      <c r="E57" s="26">
        <v>1</v>
      </c>
      <c r="F57" s="26">
        <v>1</v>
      </c>
      <c r="G57" s="26">
        <v>0</v>
      </c>
      <c r="H57" s="26">
        <v>0</v>
      </c>
      <c r="I57" s="26">
        <v>2</v>
      </c>
    </row>
    <row r="58" spans="1:9">
      <c r="A58" s="22" t="s">
        <v>257</v>
      </c>
      <c r="B58" s="27">
        <v>0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1</v>
      </c>
      <c r="I58" s="27">
        <v>2</v>
      </c>
    </row>
    <row r="59" spans="1:9">
      <c r="A59" s="21" t="s">
        <v>116</v>
      </c>
      <c r="B59" s="26">
        <v>0</v>
      </c>
      <c r="C59" s="26">
        <v>0</v>
      </c>
      <c r="D59" s="26">
        <v>0</v>
      </c>
      <c r="E59" s="26">
        <v>1</v>
      </c>
      <c r="F59" s="26">
        <v>0</v>
      </c>
      <c r="G59" s="26">
        <v>0</v>
      </c>
      <c r="H59" s="26">
        <v>1</v>
      </c>
      <c r="I59" s="26">
        <v>2</v>
      </c>
    </row>
    <row r="60" spans="1:9">
      <c r="A60" s="22" t="s">
        <v>114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2</v>
      </c>
      <c r="I60" s="27">
        <v>2</v>
      </c>
    </row>
    <row r="61" spans="1:9">
      <c r="A61" s="21" t="s">
        <v>258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2</v>
      </c>
      <c r="I61" s="26">
        <v>2</v>
      </c>
    </row>
    <row r="62" spans="1:9">
      <c r="A62" s="22" t="s">
        <v>203</v>
      </c>
      <c r="B62" s="27">
        <v>1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201</v>
      </c>
      <c r="B63" s="26">
        <v>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151</v>
      </c>
      <c r="B64" s="27">
        <v>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195</v>
      </c>
      <c r="B65" s="26">
        <v>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206</v>
      </c>
      <c r="B66" s="27">
        <v>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189</v>
      </c>
      <c r="B67" s="26">
        <v>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143</v>
      </c>
      <c r="B68" s="27">
        <v>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259</v>
      </c>
      <c r="B69" s="26">
        <v>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260</v>
      </c>
      <c r="B70" s="27">
        <v>1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261</v>
      </c>
      <c r="B71" s="26">
        <v>1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182</v>
      </c>
      <c r="B72" s="27">
        <v>1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200</v>
      </c>
      <c r="B73" s="26">
        <v>0</v>
      </c>
      <c r="C73" s="26">
        <v>1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262</v>
      </c>
      <c r="B74" s="27">
        <v>0</v>
      </c>
      <c r="C74" s="27">
        <v>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263</v>
      </c>
      <c r="B75" s="26">
        <v>0</v>
      </c>
      <c r="C75" s="26">
        <v>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264</v>
      </c>
      <c r="B76" s="27">
        <v>0</v>
      </c>
      <c r="C76" s="27"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166</v>
      </c>
      <c r="B77" s="26">
        <v>0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</row>
    <row r="78" spans="1:9">
      <c r="A78" s="22" t="s">
        <v>187</v>
      </c>
      <c r="B78" s="27">
        <v>0</v>
      </c>
      <c r="C78" s="27">
        <v>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</row>
    <row r="79" spans="1:9">
      <c r="A79" s="21" t="s">
        <v>265</v>
      </c>
      <c r="B79" s="26">
        <v>0</v>
      </c>
      <c r="C79" s="26">
        <v>1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</row>
    <row r="80" spans="1:9">
      <c r="A80" s="22" t="s">
        <v>209</v>
      </c>
      <c r="B80" s="27">
        <v>0</v>
      </c>
      <c r="C80" s="27">
        <v>1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1</v>
      </c>
    </row>
    <row r="81" spans="1:9">
      <c r="A81" s="21" t="s">
        <v>266</v>
      </c>
      <c r="B81" s="26">
        <v>0</v>
      </c>
      <c r="C81" s="26">
        <v>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1</v>
      </c>
    </row>
    <row r="82" spans="1:9">
      <c r="A82" s="22" t="s">
        <v>192</v>
      </c>
      <c r="B82" s="27">
        <v>0</v>
      </c>
      <c r="C82" s="27">
        <v>1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1</v>
      </c>
    </row>
    <row r="83" spans="1:9">
      <c r="A83" s="21" t="s">
        <v>267</v>
      </c>
      <c r="B83" s="26">
        <v>0</v>
      </c>
      <c r="C83" s="26">
        <v>1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1</v>
      </c>
    </row>
    <row r="84" spans="1:9">
      <c r="A84" s="22" t="s">
        <v>268</v>
      </c>
      <c r="B84" s="27">
        <v>0</v>
      </c>
      <c r="C84" s="27">
        <v>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1</v>
      </c>
    </row>
    <row r="85" spans="1:9">
      <c r="A85" s="21" t="s">
        <v>269</v>
      </c>
      <c r="B85" s="26">
        <v>0</v>
      </c>
      <c r="C85" s="26">
        <v>1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1</v>
      </c>
    </row>
    <row r="86" spans="1:9">
      <c r="A86" s="22" t="s">
        <v>211</v>
      </c>
      <c r="B86" s="27">
        <v>0</v>
      </c>
      <c r="C86" s="27">
        <v>1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1</v>
      </c>
    </row>
    <row r="87" spans="1:9">
      <c r="A87" s="21" t="s">
        <v>270</v>
      </c>
      <c r="B87" s="26">
        <v>0</v>
      </c>
      <c r="C87" s="26">
        <v>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1</v>
      </c>
    </row>
    <row r="88" spans="1:9">
      <c r="A88" s="22" t="s">
        <v>214</v>
      </c>
      <c r="B88" s="27">
        <v>0</v>
      </c>
      <c r="C88" s="27">
        <v>1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1</v>
      </c>
    </row>
    <row r="89" spans="1:9">
      <c r="A89" s="21" t="s">
        <v>141</v>
      </c>
      <c r="B89" s="26">
        <v>0</v>
      </c>
      <c r="C89" s="26">
        <v>0</v>
      </c>
      <c r="D89" s="26">
        <v>1</v>
      </c>
      <c r="E89" s="26">
        <v>0</v>
      </c>
      <c r="F89" s="26">
        <v>0</v>
      </c>
      <c r="G89" s="26">
        <v>0</v>
      </c>
      <c r="H89" s="26">
        <v>0</v>
      </c>
      <c r="I89" s="26">
        <v>1</v>
      </c>
    </row>
    <row r="90" spans="1:9">
      <c r="A90" s="22" t="s">
        <v>152</v>
      </c>
      <c r="B90" s="27">
        <v>0</v>
      </c>
      <c r="C90" s="27">
        <v>0</v>
      </c>
      <c r="D90" s="27">
        <v>1</v>
      </c>
      <c r="E90" s="27">
        <v>0</v>
      </c>
      <c r="F90" s="27">
        <v>0</v>
      </c>
      <c r="G90" s="27">
        <v>0</v>
      </c>
      <c r="H90" s="27">
        <v>0</v>
      </c>
      <c r="I90" s="27">
        <v>1</v>
      </c>
    </row>
    <row r="91" spans="1:9">
      <c r="A91" s="21" t="s">
        <v>271</v>
      </c>
      <c r="B91" s="26">
        <v>0</v>
      </c>
      <c r="C91" s="26">
        <v>0</v>
      </c>
      <c r="D91" s="26">
        <v>1</v>
      </c>
      <c r="E91" s="26">
        <v>0</v>
      </c>
      <c r="F91" s="26">
        <v>0</v>
      </c>
      <c r="G91" s="26">
        <v>0</v>
      </c>
      <c r="H91" s="26">
        <v>0</v>
      </c>
      <c r="I91" s="26">
        <v>1</v>
      </c>
    </row>
    <row r="92" spans="1:9">
      <c r="A92" s="22" t="s">
        <v>153</v>
      </c>
      <c r="B92" s="27">
        <v>0</v>
      </c>
      <c r="C92" s="27">
        <v>0</v>
      </c>
      <c r="D92" s="27">
        <v>1</v>
      </c>
      <c r="E92" s="27">
        <v>0</v>
      </c>
      <c r="F92" s="27">
        <v>0</v>
      </c>
      <c r="G92" s="27">
        <v>0</v>
      </c>
      <c r="H92" s="27">
        <v>0</v>
      </c>
      <c r="I92" s="27">
        <v>1</v>
      </c>
    </row>
    <row r="93" spans="1:9">
      <c r="A93" s="21" t="s">
        <v>272</v>
      </c>
      <c r="B93" s="26">
        <v>0</v>
      </c>
      <c r="C93" s="26">
        <v>0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1</v>
      </c>
    </row>
    <row r="94" spans="1:9">
      <c r="A94" s="22" t="s">
        <v>273</v>
      </c>
      <c r="B94" s="27">
        <v>0</v>
      </c>
      <c r="C94" s="27">
        <v>0</v>
      </c>
      <c r="D94" s="27">
        <v>1</v>
      </c>
      <c r="E94" s="27">
        <v>0</v>
      </c>
      <c r="F94" s="27">
        <v>0</v>
      </c>
      <c r="G94" s="27">
        <v>0</v>
      </c>
      <c r="H94" s="27">
        <v>0</v>
      </c>
      <c r="I94" s="27">
        <v>1</v>
      </c>
    </row>
    <row r="95" spans="1:9">
      <c r="A95" s="21" t="s">
        <v>207</v>
      </c>
      <c r="B95" s="26">
        <v>0</v>
      </c>
      <c r="C95" s="26">
        <v>0</v>
      </c>
      <c r="D95" s="26">
        <v>1</v>
      </c>
      <c r="E95" s="26">
        <v>0</v>
      </c>
      <c r="F95" s="26">
        <v>0</v>
      </c>
      <c r="G95" s="26">
        <v>0</v>
      </c>
      <c r="H95" s="26">
        <v>0</v>
      </c>
      <c r="I95" s="26">
        <v>1</v>
      </c>
    </row>
    <row r="96" spans="1:9">
      <c r="A96" s="22" t="s">
        <v>208</v>
      </c>
      <c r="B96" s="27">
        <v>0</v>
      </c>
      <c r="C96" s="27">
        <v>0</v>
      </c>
      <c r="D96" s="27">
        <v>1</v>
      </c>
      <c r="E96" s="27">
        <v>0</v>
      </c>
      <c r="F96" s="27">
        <v>0</v>
      </c>
      <c r="G96" s="27">
        <v>0</v>
      </c>
      <c r="H96" s="27">
        <v>0</v>
      </c>
      <c r="I96" s="27">
        <v>1</v>
      </c>
    </row>
    <row r="97" spans="1:9">
      <c r="A97" s="21" t="s">
        <v>274</v>
      </c>
      <c r="B97" s="26">
        <v>0</v>
      </c>
      <c r="C97" s="26">
        <v>0</v>
      </c>
      <c r="D97" s="26">
        <v>1</v>
      </c>
      <c r="E97" s="26">
        <v>0</v>
      </c>
      <c r="F97" s="26">
        <v>0</v>
      </c>
      <c r="G97" s="26">
        <v>0</v>
      </c>
      <c r="H97" s="26">
        <v>0</v>
      </c>
      <c r="I97" s="26">
        <v>1</v>
      </c>
    </row>
    <row r="98" spans="1:9">
      <c r="A98" s="22" t="s">
        <v>199</v>
      </c>
      <c r="B98" s="27">
        <v>0</v>
      </c>
      <c r="C98" s="27">
        <v>0</v>
      </c>
      <c r="D98" s="27">
        <v>1</v>
      </c>
      <c r="E98" s="27">
        <v>0</v>
      </c>
      <c r="F98" s="27">
        <v>0</v>
      </c>
      <c r="G98" s="27">
        <v>0</v>
      </c>
      <c r="H98" s="27">
        <v>0</v>
      </c>
      <c r="I98" s="27">
        <v>1</v>
      </c>
    </row>
    <row r="99" spans="1:9">
      <c r="A99" s="21" t="s">
        <v>275</v>
      </c>
      <c r="B99" s="26">
        <v>0</v>
      </c>
      <c r="C99" s="26">
        <v>0</v>
      </c>
      <c r="D99" s="26">
        <v>1</v>
      </c>
      <c r="E99" s="26">
        <v>0</v>
      </c>
      <c r="F99" s="26">
        <v>0</v>
      </c>
      <c r="G99" s="26">
        <v>0</v>
      </c>
      <c r="H99" s="26">
        <v>0</v>
      </c>
      <c r="I99" s="26">
        <v>1</v>
      </c>
    </row>
    <row r="100" spans="1:9">
      <c r="A100" s="22" t="s">
        <v>276</v>
      </c>
      <c r="B100" s="27">
        <v>0</v>
      </c>
      <c r="C100" s="27">
        <v>0</v>
      </c>
      <c r="D100" s="27">
        <v>1</v>
      </c>
      <c r="E100" s="27">
        <v>0</v>
      </c>
      <c r="F100" s="27">
        <v>0</v>
      </c>
      <c r="G100" s="27">
        <v>0</v>
      </c>
      <c r="H100" s="27">
        <v>0</v>
      </c>
      <c r="I100" s="27">
        <v>1</v>
      </c>
    </row>
    <row r="101" spans="1:9">
      <c r="A101" s="21" t="s">
        <v>277</v>
      </c>
      <c r="B101" s="26">
        <v>0</v>
      </c>
      <c r="C101" s="26">
        <v>0</v>
      </c>
      <c r="D101" s="26">
        <v>1</v>
      </c>
      <c r="E101" s="26">
        <v>0</v>
      </c>
      <c r="F101" s="26">
        <v>0</v>
      </c>
      <c r="G101" s="26">
        <v>0</v>
      </c>
      <c r="H101" s="26">
        <v>0</v>
      </c>
      <c r="I101" s="26">
        <v>1</v>
      </c>
    </row>
    <row r="102" spans="1:9">
      <c r="A102" s="22" t="s">
        <v>278</v>
      </c>
      <c r="B102" s="27">
        <v>0</v>
      </c>
      <c r="C102" s="27">
        <v>0</v>
      </c>
      <c r="D102" s="27">
        <v>0</v>
      </c>
      <c r="E102" s="27">
        <v>1</v>
      </c>
      <c r="F102" s="27">
        <v>0</v>
      </c>
      <c r="G102" s="27">
        <v>0</v>
      </c>
      <c r="H102" s="27">
        <v>0</v>
      </c>
      <c r="I102" s="27">
        <v>1</v>
      </c>
    </row>
    <row r="103" spans="1:9">
      <c r="A103" s="21" t="s">
        <v>147</v>
      </c>
      <c r="B103" s="26">
        <v>0</v>
      </c>
      <c r="C103" s="26">
        <v>0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1</v>
      </c>
    </row>
    <row r="104" spans="1:9">
      <c r="A104" s="22" t="s">
        <v>279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0</v>
      </c>
      <c r="I104" s="27">
        <v>1</v>
      </c>
    </row>
    <row r="105" spans="1:9">
      <c r="A105" s="21" t="s">
        <v>280</v>
      </c>
      <c r="B105" s="26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1</v>
      </c>
    </row>
    <row r="106" spans="1:9">
      <c r="A106" s="22" t="s">
        <v>281</v>
      </c>
      <c r="B106" s="27">
        <v>0</v>
      </c>
      <c r="C106" s="27">
        <v>0</v>
      </c>
      <c r="D106" s="27">
        <v>0</v>
      </c>
      <c r="E106" s="27">
        <v>1</v>
      </c>
      <c r="F106" s="27">
        <v>0</v>
      </c>
      <c r="G106" s="27">
        <v>0</v>
      </c>
      <c r="H106" s="27">
        <v>0</v>
      </c>
      <c r="I106" s="27">
        <v>1</v>
      </c>
    </row>
    <row r="107" spans="1:9">
      <c r="A107" s="21" t="s">
        <v>124</v>
      </c>
      <c r="B107" s="26">
        <v>0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1</v>
      </c>
    </row>
    <row r="108" spans="1:9">
      <c r="A108" s="22" t="s">
        <v>100</v>
      </c>
      <c r="B108" s="27">
        <v>0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1</v>
      </c>
    </row>
    <row r="109" spans="1:9">
      <c r="A109" s="21" t="s">
        <v>213</v>
      </c>
      <c r="B109" s="26">
        <v>0</v>
      </c>
      <c r="C109" s="26">
        <v>0</v>
      </c>
      <c r="D109" s="26">
        <v>0</v>
      </c>
      <c r="E109" s="26">
        <v>1</v>
      </c>
      <c r="F109" s="26">
        <v>0</v>
      </c>
      <c r="G109" s="26">
        <v>0</v>
      </c>
      <c r="H109" s="26">
        <v>0</v>
      </c>
      <c r="I109" s="26">
        <v>1</v>
      </c>
    </row>
    <row r="110" spans="1:9">
      <c r="A110" s="22" t="s">
        <v>180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1</v>
      </c>
    </row>
    <row r="111" spans="1:9">
      <c r="A111" s="21" t="s">
        <v>282</v>
      </c>
      <c r="B111" s="26">
        <v>0</v>
      </c>
      <c r="C111" s="26">
        <v>0</v>
      </c>
      <c r="D111" s="26">
        <v>0</v>
      </c>
      <c r="E111" s="26">
        <v>0</v>
      </c>
      <c r="F111" s="26">
        <v>1</v>
      </c>
      <c r="G111" s="26">
        <v>0</v>
      </c>
      <c r="H111" s="26">
        <v>0</v>
      </c>
      <c r="I111" s="26">
        <v>1</v>
      </c>
    </row>
    <row r="112" spans="1:9">
      <c r="A112" s="22" t="s">
        <v>283</v>
      </c>
      <c r="B112" s="27">
        <v>0</v>
      </c>
      <c r="C112" s="27">
        <v>0</v>
      </c>
      <c r="D112" s="27">
        <v>0</v>
      </c>
      <c r="E112" s="27">
        <v>0</v>
      </c>
      <c r="F112" s="27">
        <v>1</v>
      </c>
      <c r="G112" s="27">
        <v>0</v>
      </c>
      <c r="H112" s="27">
        <v>0</v>
      </c>
      <c r="I112" s="27">
        <v>1</v>
      </c>
    </row>
    <row r="113" spans="1:9">
      <c r="A113" s="21" t="s">
        <v>284</v>
      </c>
      <c r="B113" s="26">
        <v>0</v>
      </c>
      <c r="C113" s="26">
        <v>0</v>
      </c>
      <c r="D113" s="26">
        <v>0</v>
      </c>
      <c r="E113" s="26">
        <v>0</v>
      </c>
      <c r="F113" s="26">
        <v>1</v>
      </c>
      <c r="G113" s="26">
        <v>0</v>
      </c>
      <c r="H113" s="26">
        <v>0</v>
      </c>
      <c r="I113" s="26">
        <v>1</v>
      </c>
    </row>
    <row r="114" spans="1:9">
      <c r="A114" s="22" t="s">
        <v>198</v>
      </c>
      <c r="B114" s="27">
        <v>0</v>
      </c>
      <c r="C114" s="27">
        <v>0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27">
        <v>1</v>
      </c>
    </row>
    <row r="115" spans="1:9">
      <c r="A115" s="21" t="s">
        <v>285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0</v>
      </c>
      <c r="H115" s="26">
        <v>0</v>
      </c>
      <c r="I115" s="26">
        <v>1</v>
      </c>
    </row>
    <row r="116" spans="1:9">
      <c r="A116" s="22" t="s">
        <v>179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1</v>
      </c>
      <c r="H116" s="27">
        <v>0</v>
      </c>
      <c r="I116" s="27">
        <v>1</v>
      </c>
    </row>
    <row r="117" spans="1:9">
      <c r="A117" s="21" t="s">
        <v>286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1</v>
      </c>
      <c r="H117" s="26">
        <v>0</v>
      </c>
      <c r="I117" s="26">
        <v>1</v>
      </c>
    </row>
    <row r="118" spans="1:9">
      <c r="A118" s="22" t="s">
        <v>202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1</v>
      </c>
    </row>
    <row r="119" spans="1:9">
      <c r="A119" s="21" t="s">
        <v>287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1</v>
      </c>
      <c r="I119" s="26">
        <v>1</v>
      </c>
    </row>
    <row r="120" spans="1:9">
      <c r="A120" s="22" t="s">
        <v>288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27">
        <v>1</v>
      </c>
    </row>
    <row r="121" spans="1:9">
      <c r="A121" s="21" t="s">
        <v>171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1</v>
      </c>
    </row>
    <row r="122" spans="1:9">
      <c r="A122" s="22" t="s">
        <v>145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1</v>
      </c>
      <c r="I122" s="27">
        <v>1</v>
      </c>
    </row>
    <row r="123" spans="1:9">
      <c r="A123" s="21" t="s">
        <v>289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1</v>
      </c>
      <c r="I123" s="26">
        <v>1</v>
      </c>
    </row>
    <row r="124" spans="1:9">
      <c r="A124" s="22" t="s">
        <v>290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1</v>
      </c>
      <c r="I124" s="27">
        <v>1</v>
      </c>
    </row>
    <row r="125" spans="1:9">
      <c r="A125" s="21" t="s">
        <v>109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1</v>
      </c>
    </row>
    <row r="126" spans="1:9">
      <c r="A126" s="22" t="s">
        <v>169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1</v>
      </c>
      <c r="I126" s="27">
        <v>1</v>
      </c>
    </row>
    <row r="127" spans="1:9">
      <c r="A127" s="21" t="s">
        <v>291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1</v>
      </c>
    </row>
    <row r="128" spans="1:9">
      <c r="A128" s="22" t="s">
        <v>292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1</v>
      </c>
      <c r="I128" s="27">
        <v>1</v>
      </c>
    </row>
    <row r="129" spans="1:9">
      <c r="A129" s="21" t="s">
        <v>194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1</v>
      </c>
      <c r="I129" s="26">
        <v>1</v>
      </c>
    </row>
    <row r="130" spans="1:9">
      <c r="A130" s="22" t="s">
        <v>293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1</v>
      </c>
      <c r="I130" s="27">
        <v>1</v>
      </c>
    </row>
    <row r="131" spans="1:9">
      <c r="A131" s="21" t="s">
        <v>294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1</v>
      </c>
      <c r="I131" s="26">
        <v>1</v>
      </c>
    </row>
    <row r="132" spans="1:9">
      <c r="A132" s="22" t="s">
        <v>295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1</v>
      </c>
      <c r="I132" s="27">
        <v>1</v>
      </c>
    </row>
    <row r="133" spans="1:9">
      <c r="A133" s="21" t="s">
        <v>296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1</v>
      </c>
      <c r="I133" s="26">
        <v>1</v>
      </c>
    </row>
    <row r="134" spans="1:9">
      <c r="A134" s="22" t="s">
        <v>297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1</v>
      </c>
      <c r="I134" s="27">
        <v>1</v>
      </c>
    </row>
    <row r="135" spans="1:9">
      <c r="A135" s="21" t="s">
        <v>212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1</v>
      </c>
      <c r="I135" s="26">
        <v>1</v>
      </c>
    </row>
    <row r="136" spans="1:9">
      <c r="A136" s="22" t="s">
        <v>48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1</v>
      </c>
      <c r="I136" s="27">
        <v>1</v>
      </c>
    </row>
    <row r="137" spans="1:9">
      <c r="A137" s="30" t="s">
        <v>84</v>
      </c>
      <c r="B137" s="26">
        <v>1</v>
      </c>
      <c r="C137" s="26">
        <v>2</v>
      </c>
      <c r="D137" s="26">
        <v>0</v>
      </c>
      <c r="E137" s="26">
        <v>0</v>
      </c>
      <c r="F137" s="26">
        <v>0</v>
      </c>
      <c r="G137" s="26">
        <v>0</v>
      </c>
      <c r="H137" s="26">
        <v>3</v>
      </c>
      <c r="I137" s="26">
        <v>6</v>
      </c>
    </row>
    <row r="138" spans="1:9" ht="15.75">
      <c r="A138" s="11" t="s">
        <v>19</v>
      </c>
      <c r="B138" s="28">
        <f>SUM(B3:B137)</f>
        <v>153</v>
      </c>
      <c r="C138" s="28">
        <f t="shared" ref="C138:I138" si="0">SUM(C3:C137)</f>
        <v>178</v>
      </c>
      <c r="D138" s="28">
        <f t="shared" si="0"/>
        <v>163</v>
      </c>
      <c r="E138" s="28">
        <f t="shared" si="0"/>
        <v>140</v>
      </c>
      <c r="F138" s="28">
        <f t="shared" si="0"/>
        <v>47</v>
      </c>
      <c r="G138" s="28">
        <f t="shared" si="0"/>
        <v>33</v>
      </c>
      <c r="H138" s="28">
        <f t="shared" si="0"/>
        <v>175</v>
      </c>
      <c r="I138" s="28">
        <f t="shared" si="0"/>
        <v>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43" sqref="C43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92</v>
      </c>
    </row>
    <row r="2" spans="1:9" ht="15.75">
      <c r="A2" s="11" t="s">
        <v>9</v>
      </c>
      <c r="B2" s="23">
        <v>44852</v>
      </c>
      <c r="C2" s="23">
        <v>44853</v>
      </c>
      <c r="D2" s="23">
        <v>44854</v>
      </c>
      <c r="E2" s="23">
        <v>44855</v>
      </c>
      <c r="F2" s="23">
        <v>44856</v>
      </c>
      <c r="G2" s="23">
        <v>44857</v>
      </c>
      <c r="H2" s="23">
        <v>44858</v>
      </c>
      <c r="I2" s="12" t="s">
        <v>19</v>
      </c>
    </row>
    <row r="3" spans="1:9">
      <c r="A3" s="21" t="s">
        <v>60</v>
      </c>
      <c r="B3" s="26">
        <v>87</v>
      </c>
      <c r="C3" s="26">
        <v>114</v>
      </c>
      <c r="D3" s="26">
        <v>111</v>
      </c>
      <c r="E3" s="26">
        <v>107</v>
      </c>
      <c r="F3" s="26">
        <v>33</v>
      </c>
      <c r="G3" s="26">
        <v>22</v>
      </c>
      <c r="H3" s="26">
        <v>103</v>
      </c>
      <c r="I3" s="29">
        <v>577</v>
      </c>
    </row>
    <row r="4" spans="1:9">
      <c r="A4" s="22" t="s">
        <v>66</v>
      </c>
      <c r="B4" s="27">
        <v>11</v>
      </c>
      <c r="C4" s="27">
        <v>8</v>
      </c>
      <c r="D4" s="27">
        <v>7</v>
      </c>
      <c r="E4" s="27">
        <v>3</v>
      </c>
      <c r="F4" s="27">
        <v>3</v>
      </c>
      <c r="G4" s="27">
        <v>3</v>
      </c>
      <c r="H4" s="27">
        <v>1</v>
      </c>
      <c r="I4" s="27">
        <v>36</v>
      </c>
    </row>
    <row r="5" spans="1:9">
      <c r="A5" s="21" t="s">
        <v>63</v>
      </c>
      <c r="B5" s="26">
        <v>3</v>
      </c>
      <c r="C5" s="26">
        <v>8</v>
      </c>
      <c r="D5" s="26">
        <v>7</v>
      </c>
      <c r="E5" s="26">
        <v>1</v>
      </c>
      <c r="F5" s="26">
        <v>3</v>
      </c>
      <c r="G5" s="26">
        <v>1</v>
      </c>
      <c r="H5" s="26">
        <v>6</v>
      </c>
      <c r="I5" s="26">
        <v>29</v>
      </c>
    </row>
    <row r="6" spans="1:9">
      <c r="A6" s="22" t="s">
        <v>69</v>
      </c>
      <c r="B6" s="27">
        <v>4</v>
      </c>
      <c r="C6" s="27">
        <v>5</v>
      </c>
      <c r="D6" s="27">
        <v>0</v>
      </c>
      <c r="E6" s="27">
        <v>2</v>
      </c>
      <c r="F6" s="27">
        <v>0</v>
      </c>
      <c r="G6" s="27">
        <v>1</v>
      </c>
      <c r="H6" s="27">
        <v>11</v>
      </c>
      <c r="I6" s="27">
        <v>23</v>
      </c>
    </row>
    <row r="7" spans="1:9">
      <c r="A7" s="21" t="s">
        <v>72</v>
      </c>
      <c r="B7" s="26">
        <v>7</v>
      </c>
      <c r="C7" s="26">
        <v>1</v>
      </c>
      <c r="D7" s="26">
        <v>5</v>
      </c>
      <c r="E7" s="26">
        <v>4</v>
      </c>
      <c r="F7" s="26">
        <v>2</v>
      </c>
      <c r="G7" s="26">
        <v>2</v>
      </c>
      <c r="H7" s="26">
        <v>1</v>
      </c>
      <c r="I7" s="26">
        <v>22</v>
      </c>
    </row>
    <row r="8" spans="1:9">
      <c r="A8" s="22" t="s">
        <v>118</v>
      </c>
      <c r="B8" s="27">
        <v>5</v>
      </c>
      <c r="C8" s="27">
        <v>1</v>
      </c>
      <c r="D8" s="27">
        <v>2</v>
      </c>
      <c r="E8" s="27">
        <v>1</v>
      </c>
      <c r="F8" s="27">
        <v>1</v>
      </c>
      <c r="G8" s="27">
        <v>0</v>
      </c>
      <c r="H8" s="27">
        <v>10</v>
      </c>
      <c r="I8" s="27">
        <v>20</v>
      </c>
    </row>
    <row r="9" spans="1:9">
      <c r="A9" s="21" t="s">
        <v>157</v>
      </c>
      <c r="B9" s="26">
        <v>6</v>
      </c>
      <c r="C9" s="26">
        <v>6</v>
      </c>
      <c r="D9" s="26">
        <v>4</v>
      </c>
      <c r="E9" s="26">
        <v>2</v>
      </c>
      <c r="F9" s="26">
        <v>0</v>
      </c>
      <c r="G9" s="26">
        <v>0</v>
      </c>
      <c r="H9" s="26">
        <v>2</v>
      </c>
      <c r="I9" s="26">
        <v>20</v>
      </c>
    </row>
    <row r="10" spans="1:9">
      <c r="A10" s="22" t="s">
        <v>62</v>
      </c>
      <c r="B10" s="27">
        <v>4</v>
      </c>
      <c r="C10" s="27">
        <v>3</v>
      </c>
      <c r="D10" s="27">
        <v>4</v>
      </c>
      <c r="E10" s="27">
        <v>1</v>
      </c>
      <c r="F10" s="27">
        <v>1</v>
      </c>
      <c r="G10" s="27">
        <v>0</v>
      </c>
      <c r="H10" s="27">
        <v>4</v>
      </c>
      <c r="I10" s="27">
        <v>17</v>
      </c>
    </row>
    <row r="11" spans="1:9">
      <c r="A11" s="21" t="s">
        <v>67</v>
      </c>
      <c r="B11" s="26">
        <v>3</v>
      </c>
      <c r="C11" s="26">
        <v>3</v>
      </c>
      <c r="D11" s="26">
        <v>4</v>
      </c>
      <c r="E11" s="26">
        <v>2</v>
      </c>
      <c r="F11" s="26">
        <v>0</v>
      </c>
      <c r="G11" s="26">
        <v>0</v>
      </c>
      <c r="H11" s="26">
        <v>4</v>
      </c>
      <c r="I11" s="26">
        <v>16</v>
      </c>
    </row>
    <row r="12" spans="1:9">
      <c r="A12" s="22" t="s">
        <v>74</v>
      </c>
      <c r="B12" s="27">
        <v>1</v>
      </c>
      <c r="C12" s="27">
        <v>4</v>
      </c>
      <c r="D12" s="27">
        <v>3</v>
      </c>
      <c r="E12" s="27">
        <v>2</v>
      </c>
      <c r="F12" s="27">
        <v>0</v>
      </c>
      <c r="G12" s="27">
        <v>0</v>
      </c>
      <c r="H12" s="27">
        <v>3</v>
      </c>
      <c r="I12" s="27">
        <v>13</v>
      </c>
    </row>
    <row r="13" spans="1:9">
      <c r="A13" s="21" t="s">
        <v>155</v>
      </c>
      <c r="B13" s="26">
        <v>1</v>
      </c>
      <c r="C13" s="26">
        <v>2</v>
      </c>
      <c r="D13" s="26">
        <v>4</v>
      </c>
      <c r="E13" s="26">
        <v>0</v>
      </c>
      <c r="F13" s="26">
        <v>0</v>
      </c>
      <c r="G13" s="26">
        <v>0</v>
      </c>
      <c r="H13" s="26">
        <v>3</v>
      </c>
      <c r="I13" s="26">
        <v>10</v>
      </c>
    </row>
    <row r="14" spans="1:9">
      <c r="A14" s="22" t="s">
        <v>121</v>
      </c>
      <c r="B14" s="27">
        <v>0</v>
      </c>
      <c r="C14" s="27">
        <v>1</v>
      </c>
      <c r="D14" s="27">
        <v>1</v>
      </c>
      <c r="E14" s="27">
        <v>2</v>
      </c>
      <c r="F14" s="27">
        <v>1</v>
      </c>
      <c r="G14" s="27">
        <v>1</v>
      </c>
      <c r="H14" s="27">
        <v>3</v>
      </c>
      <c r="I14" s="27">
        <v>9</v>
      </c>
    </row>
    <row r="15" spans="1:9">
      <c r="A15" s="21" t="s">
        <v>172</v>
      </c>
      <c r="B15" s="26">
        <v>1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5</v>
      </c>
      <c r="I15" s="26">
        <v>8</v>
      </c>
    </row>
    <row r="16" spans="1:9">
      <c r="A16" s="22" t="s">
        <v>65</v>
      </c>
      <c r="B16" s="27">
        <v>2</v>
      </c>
      <c r="C16" s="27">
        <v>4</v>
      </c>
      <c r="D16" s="27">
        <v>0</v>
      </c>
      <c r="E16" s="27">
        <v>1</v>
      </c>
      <c r="F16" s="27">
        <v>0</v>
      </c>
      <c r="G16" s="27">
        <v>0</v>
      </c>
      <c r="H16" s="27">
        <v>1</v>
      </c>
      <c r="I16" s="27">
        <v>8</v>
      </c>
    </row>
    <row r="17" spans="1:9">
      <c r="A17" s="21" t="s">
        <v>156</v>
      </c>
      <c r="B17" s="26">
        <v>0</v>
      </c>
      <c r="C17" s="26">
        <v>2</v>
      </c>
      <c r="D17" s="26">
        <v>3</v>
      </c>
      <c r="E17" s="26">
        <v>2</v>
      </c>
      <c r="F17" s="26">
        <v>0</v>
      </c>
      <c r="G17" s="26">
        <v>0</v>
      </c>
      <c r="H17" s="26">
        <v>1</v>
      </c>
      <c r="I17" s="26">
        <v>8</v>
      </c>
    </row>
    <row r="18" spans="1:9">
      <c r="A18" s="22" t="s">
        <v>154</v>
      </c>
      <c r="B18" s="27">
        <v>1</v>
      </c>
      <c r="C18" s="27">
        <v>0</v>
      </c>
      <c r="D18" s="27">
        <v>0</v>
      </c>
      <c r="E18" s="27">
        <v>2</v>
      </c>
      <c r="F18" s="27">
        <v>1</v>
      </c>
      <c r="G18" s="27">
        <v>1</v>
      </c>
      <c r="H18" s="27">
        <v>2</v>
      </c>
      <c r="I18" s="27">
        <v>7</v>
      </c>
    </row>
    <row r="19" spans="1:9">
      <c r="A19" s="21" t="s">
        <v>120</v>
      </c>
      <c r="B19" s="26">
        <v>3</v>
      </c>
      <c r="C19" s="26">
        <v>2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7</v>
      </c>
    </row>
    <row r="20" spans="1:9">
      <c r="A20" s="22" t="s">
        <v>64</v>
      </c>
      <c r="B20" s="27">
        <v>3</v>
      </c>
      <c r="C20" s="27">
        <v>1</v>
      </c>
      <c r="D20" s="27">
        <v>1</v>
      </c>
      <c r="E20" s="27">
        <v>0</v>
      </c>
      <c r="F20" s="27">
        <v>0</v>
      </c>
      <c r="G20" s="27">
        <v>0</v>
      </c>
      <c r="H20" s="27">
        <v>2</v>
      </c>
      <c r="I20" s="27">
        <v>7</v>
      </c>
    </row>
    <row r="21" spans="1:9">
      <c r="A21" s="21" t="s">
        <v>117</v>
      </c>
      <c r="B21" s="26">
        <v>2</v>
      </c>
      <c r="C21" s="26">
        <v>2</v>
      </c>
      <c r="D21" s="26">
        <v>0</v>
      </c>
      <c r="E21" s="26">
        <v>2</v>
      </c>
      <c r="F21" s="26">
        <v>0</v>
      </c>
      <c r="G21" s="26">
        <v>0</v>
      </c>
      <c r="H21" s="26">
        <v>0</v>
      </c>
      <c r="I21" s="26">
        <v>6</v>
      </c>
    </row>
    <row r="22" spans="1:9">
      <c r="A22" s="22" t="s">
        <v>184</v>
      </c>
      <c r="B22" s="27">
        <v>0</v>
      </c>
      <c r="C22" s="27">
        <v>3</v>
      </c>
      <c r="D22" s="27">
        <v>1</v>
      </c>
      <c r="E22" s="27">
        <v>1</v>
      </c>
      <c r="F22" s="27">
        <v>0</v>
      </c>
      <c r="G22" s="27">
        <v>0</v>
      </c>
      <c r="H22" s="27">
        <v>1</v>
      </c>
      <c r="I22" s="27">
        <v>6</v>
      </c>
    </row>
    <row r="23" spans="1:9">
      <c r="A23" s="21" t="s">
        <v>158</v>
      </c>
      <c r="B23" s="26">
        <v>3</v>
      </c>
      <c r="C23" s="26">
        <v>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5</v>
      </c>
    </row>
    <row r="24" spans="1:9">
      <c r="A24" s="22" t="s">
        <v>61</v>
      </c>
      <c r="B24" s="27">
        <v>2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4</v>
      </c>
    </row>
    <row r="25" spans="1:9">
      <c r="A25" s="21" t="s">
        <v>119</v>
      </c>
      <c r="B25" s="26">
        <v>0</v>
      </c>
      <c r="C25" s="26">
        <v>0</v>
      </c>
      <c r="D25" s="26">
        <v>1</v>
      </c>
      <c r="E25" s="26">
        <v>0</v>
      </c>
      <c r="F25" s="26">
        <v>0</v>
      </c>
      <c r="G25" s="26">
        <v>0</v>
      </c>
      <c r="H25" s="26">
        <v>3</v>
      </c>
      <c r="I25" s="26">
        <v>4</v>
      </c>
    </row>
    <row r="26" spans="1:9">
      <c r="A26" s="22" t="s">
        <v>73</v>
      </c>
      <c r="B26" s="27">
        <v>1</v>
      </c>
      <c r="C26" s="27">
        <v>1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>
        <v>3</v>
      </c>
    </row>
    <row r="27" spans="1:9">
      <c r="A27" s="21" t="s">
        <v>136</v>
      </c>
      <c r="B27" s="26">
        <v>0</v>
      </c>
      <c r="C27" s="26">
        <v>1</v>
      </c>
      <c r="D27" s="26">
        <v>1</v>
      </c>
      <c r="E27" s="26">
        <v>0</v>
      </c>
      <c r="F27" s="26">
        <v>1</v>
      </c>
      <c r="G27" s="26">
        <v>0</v>
      </c>
      <c r="H27" s="26">
        <v>0</v>
      </c>
      <c r="I27" s="26">
        <v>3</v>
      </c>
    </row>
    <row r="28" spans="1:9">
      <c r="A28" s="22" t="s">
        <v>68</v>
      </c>
      <c r="B28" s="27">
        <v>0</v>
      </c>
      <c r="C28" s="27">
        <v>0</v>
      </c>
      <c r="D28" s="27">
        <v>0</v>
      </c>
      <c r="E28" s="27">
        <v>1</v>
      </c>
      <c r="F28" s="27">
        <v>0</v>
      </c>
      <c r="G28" s="27">
        <v>1</v>
      </c>
      <c r="H28" s="27">
        <v>1</v>
      </c>
      <c r="I28" s="27">
        <v>3</v>
      </c>
    </row>
    <row r="29" spans="1:9">
      <c r="A29" s="21" t="s">
        <v>185</v>
      </c>
      <c r="B29" s="26">
        <v>1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0</v>
      </c>
      <c r="I29" s="26">
        <v>2</v>
      </c>
    </row>
    <row r="30" spans="1:9">
      <c r="A30" s="22" t="s">
        <v>70</v>
      </c>
      <c r="B30" s="27">
        <v>0</v>
      </c>
      <c r="C30" s="27">
        <v>0</v>
      </c>
      <c r="D30" s="27">
        <v>2</v>
      </c>
      <c r="E30" s="27">
        <v>0</v>
      </c>
      <c r="F30" s="27">
        <v>0</v>
      </c>
      <c r="G30" s="27">
        <v>0</v>
      </c>
      <c r="H30" s="27">
        <v>0</v>
      </c>
      <c r="I30" s="27">
        <v>2</v>
      </c>
    </row>
    <row r="31" spans="1:9">
      <c r="A31" s="21" t="s">
        <v>215</v>
      </c>
      <c r="B31" s="26">
        <v>0</v>
      </c>
      <c r="C31" s="26">
        <v>0</v>
      </c>
      <c r="D31" s="26">
        <v>1</v>
      </c>
      <c r="E31" s="26">
        <v>1</v>
      </c>
      <c r="F31" s="26">
        <v>0</v>
      </c>
      <c r="G31" s="26">
        <v>0</v>
      </c>
      <c r="H31" s="26">
        <v>0</v>
      </c>
      <c r="I31" s="26">
        <v>2</v>
      </c>
    </row>
    <row r="32" spans="1:9">
      <c r="A32" s="22" t="s">
        <v>173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2</v>
      </c>
    </row>
    <row r="33" spans="1:9">
      <c r="A33" s="21" t="s">
        <v>71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2</v>
      </c>
      <c r="I33" s="26">
        <v>2</v>
      </c>
    </row>
    <row r="34" spans="1:9">
      <c r="A34" s="22" t="s">
        <v>216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159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31" t="s">
        <v>84</v>
      </c>
      <c r="B36" s="27">
        <v>1</v>
      </c>
      <c r="C36" s="27">
        <v>2</v>
      </c>
      <c r="D36" s="27">
        <v>0</v>
      </c>
      <c r="E36" s="27">
        <v>0</v>
      </c>
      <c r="F36" s="27">
        <v>0</v>
      </c>
      <c r="G36" s="27">
        <v>0</v>
      </c>
      <c r="H36" s="27">
        <v>3</v>
      </c>
      <c r="I36" s="27">
        <v>6</v>
      </c>
    </row>
    <row r="37" spans="1:9" ht="15.75">
      <c r="A37" s="11" t="s">
        <v>19</v>
      </c>
      <c r="B37" s="28">
        <f>SUM(B3:B36)</f>
        <v>153</v>
      </c>
      <c r="C37" s="28">
        <f t="shared" ref="C37:I37" si="0">SUM(C3:C36)</f>
        <v>178</v>
      </c>
      <c r="D37" s="28">
        <f t="shared" si="0"/>
        <v>163</v>
      </c>
      <c r="E37" s="28">
        <f t="shared" si="0"/>
        <v>140</v>
      </c>
      <c r="F37" s="28">
        <f t="shared" si="0"/>
        <v>47</v>
      </c>
      <c r="G37" s="28">
        <f t="shared" si="0"/>
        <v>33</v>
      </c>
      <c r="H37" s="28">
        <f t="shared" si="0"/>
        <v>175</v>
      </c>
      <c r="I37" s="28">
        <f t="shared" si="0"/>
        <v>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2022-10-25T10:51:21Z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