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8.3" sheetId="18" r:id="rId1"/>
  </sheets>
  <definedNames>
    <definedName name="_xlnm._FilterDatabase" localSheetId="0" hidden="1">'8.3'!$L$9:$O$9</definedName>
  </definedNames>
  <calcPr calcId="145621"/>
</workbook>
</file>

<file path=xl/calcChain.xml><?xml version="1.0" encoding="utf-8"?>
<calcChain xmlns="http://schemas.openxmlformats.org/spreadsheetml/2006/main">
  <c r="O10" i="18" l="1"/>
  <c r="O17" i="18"/>
  <c r="O16" i="18"/>
  <c r="O19" i="18"/>
  <c r="O26" i="18"/>
  <c r="O11" i="18"/>
  <c r="O14" i="18"/>
  <c r="O20" i="18"/>
  <c r="O12" i="18"/>
  <c r="O21" i="18"/>
  <c r="O15" i="18"/>
  <c r="O23" i="18"/>
  <c r="O13" i="18"/>
  <c r="O24" i="18"/>
  <c r="O22" i="18"/>
  <c r="O25" i="18"/>
  <c r="O18" i="18"/>
</calcChain>
</file>

<file path=xl/sharedStrings.xml><?xml version="1.0" encoding="utf-8"?>
<sst xmlns="http://schemas.openxmlformats.org/spreadsheetml/2006/main" count="23" uniqueCount="23">
  <si>
    <t>riesgo de pobreza (umbral 60% mediana)</t>
  </si>
  <si>
    <t>Después de transferencias</t>
  </si>
  <si>
    <t>Diferencia</t>
  </si>
  <si>
    <t>ALE</t>
  </si>
  <si>
    <t>DK</t>
  </si>
  <si>
    <t>BE</t>
  </si>
  <si>
    <t>UE15</t>
  </si>
  <si>
    <t>IRL</t>
  </si>
  <si>
    <t>GRE</t>
  </si>
  <si>
    <t>ESP</t>
  </si>
  <si>
    <t>FR</t>
  </si>
  <si>
    <t>IT</t>
  </si>
  <si>
    <t>LU</t>
  </si>
  <si>
    <t>HOL</t>
  </si>
  <si>
    <t>AU</t>
  </si>
  <si>
    <t>PT</t>
  </si>
  <si>
    <t>FI</t>
  </si>
  <si>
    <t>SUE</t>
  </si>
  <si>
    <t>UK</t>
  </si>
  <si>
    <t>Fuente: Datos Eurostat y elaboración propia para datos de Aragón (ECV 2013 y 2014).</t>
  </si>
  <si>
    <t>Antes de transferencias</t>
  </si>
  <si>
    <t>ARAGÓN</t>
  </si>
  <si>
    <t>Nota: Datos países y EU15 de 2014, datos de Aragón 2013-2014.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</si>
</sst>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2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7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4" borderId="2" xfId="5" applyNumberFormat="1" applyFont="1" applyFill="1" applyBorder="1" applyAlignment="1"/>
    <xf numFmtId="0" fontId="7" fillId="4" borderId="1" xfId="0" applyFont="1" applyFill="1" applyBorder="1" applyAlignment="1">
      <alignment horizontal="center" wrapText="1"/>
    </xf>
    <xf numFmtId="166" fontId="9" fillId="2" borderId="1" xfId="5" applyNumberFormat="1" applyFont="1" applyFill="1" applyBorder="1" applyAlignment="1">
      <alignment horizontal="center"/>
    </xf>
    <xf numFmtId="0" fontId="9" fillId="4" borderId="3" xfId="5" applyNumberFormat="1" applyFont="1" applyFill="1" applyBorder="1" applyAlignment="1"/>
    <xf numFmtId="0" fontId="9" fillId="4" borderId="1" xfId="5" applyNumberFormat="1" applyFont="1" applyFill="1" applyBorder="1" applyAlignment="1"/>
    <xf numFmtId="166" fontId="9" fillId="2" borderId="1" xfId="0" applyNumberFormat="1" applyFont="1" applyFill="1" applyBorder="1" applyAlignment="1">
      <alignment horizontal="center"/>
    </xf>
    <xf numFmtId="0" fontId="7" fillId="3" borderId="2" xfId="0" applyFont="1" applyFill="1" applyBorder="1"/>
    <xf numFmtId="166" fontId="9" fillId="3" borderId="1" xfId="5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209112219763E-2"/>
          <c:y val="0.10774946562406991"/>
          <c:w val="0.92380690963247913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'8.3'!$M$9</c:f>
              <c:strCache>
                <c:ptCount val="1"/>
                <c:pt idx="0">
                  <c:v>Antes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'8.3'!$M$10:$M$26</c:f>
              <c:numCache>
                <c:formatCode>#,##0.0</c:formatCode>
                <c:ptCount val="17"/>
                <c:pt idx="0">
                  <c:v>36.700000000000003</c:v>
                </c:pt>
                <c:pt idx="1">
                  <c:v>31</c:v>
                </c:pt>
                <c:pt idx="2">
                  <c:v>33</c:v>
                </c:pt>
                <c:pt idx="3">
                  <c:v>33.6</c:v>
                </c:pt>
                <c:pt idx="4">
                  <c:v>39.299999999999997</c:v>
                </c:pt>
                <c:pt idx="5">
                  <c:v>24.1</c:v>
                </c:pt>
                <c:pt idx="6">
                  <c:v>23.8</c:v>
                </c:pt>
                <c:pt idx="7">
                  <c:v>33.5</c:v>
                </c:pt>
                <c:pt idx="8">
                  <c:v>34.799999999999997</c:v>
                </c:pt>
                <c:pt idx="9">
                  <c:v>30.2</c:v>
                </c:pt>
                <c:pt idx="10">
                  <c:v>34.299999999999997</c:v>
                </c:pt>
                <c:pt idx="11">
                  <c:v>42.6</c:v>
                </c:pt>
                <c:pt idx="12">
                  <c:v>33.700000000000003</c:v>
                </c:pt>
                <c:pt idx="13">
                  <c:v>37.700000000000003</c:v>
                </c:pt>
                <c:pt idx="14">
                  <c:v>32.299999999999997</c:v>
                </c:pt>
                <c:pt idx="15">
                  <c:v>42.6</c:v>
                </c:pt>
                <c:pt idx="16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'8.3'!$N$9</c:f>
              <c:strCache>
                <c:ptCount val="1"/>
                <c:pt idx="0">
                  <c:v>Después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'8.3'!$N$10:$N$26</c:f>
              <c:numCache>
                <c:formatCode>#,##0.0</c:formatCode>
                <c:ptCount val="17"/>
                <c:pt idx="0">
                  <c:v>31.6</c:v>
                </c:pt>
                <c:pt idx="1">
                  <c:v>25.5</c:v>
                </c:pt>
                <c:pt idx="2">
                  <c:v>25.1</c:v>
                </c:pt>
                <c:pt idx="3">
                  <c:v>25.6</c:v>
                </c:pt>
                <c:pt idx="4">
                  <c:v>30.5</c:v>
                </c:pt>
                <c:pt idx="5">
                  <c:v>13.7</c:v>
                </c:pt>
                <c:pt idx="6">
                  <c:v>9.1999999999999993</c:v>
                </c:pt>
                <c:pt idx="7">
                  <c:v>18.8</c:v>
                </c:pt>
                <c:pt idx="8" formatCode="General">
                  <c:v>20</c:v>
                </c:pt>
                <c:pt idx="9">
                  <c:v>15.1</c:v>
                </c:pt>
                <c:pt idx="10">
                  <c:v>17.7</c:v>
                </c:pt>
                <c:pt idx="11">
                  <c:v>25.4</c:v>
                </c:pt>
                <c:pt idx="12">
                  <c:v>15.1</c:v>
                </c:pt>
                <c:pt idx="13">
                  <c:v>18.2</c:v>
                </c:pt>
                <c:pt idx="14">
                  <c:v>10.9</c:v>
                </c:pt>
                <c:pt idx="15">
                  <c:v>19.7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38176"/>
        <c:axId val="45939712"/>
      </c:barChart>
      <c:lineChart>
        <c:grouping val="standard"/>
        <c:varyColors val="0"/>
        <c:ser>
          <c:idx val="2"/>
          <c:order val="2"/>
          <c:tx>
            <c:strRef>
              <c:f>'8.3'!$O$9</c:f>
              <c:strCache>
                <c:ptCount val="1"/>
                <c:pt idx="0">
                  <c:v>Diferencia</c:v>
                </c:pt>
              </c:strCache>
            </c:strRef>
          </c:tx>
          <c:marker>
            <c:symbol val="none"/>
          </c:marker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'8.3'!$O$10:$O$26</c:f>
              <c:numCache>
                <c:formatCode>#,##0.0</c:formatCode>
                <c:ptCount val="17"/>
                <c:pt idx="0">
                  <c:v>5.1000000000000014</c:v>
                </c:pt>
                <c:pt idx="1">
                  <c:v>5.5</c:v>
                </c:pt>
                <c:pt idx="2">
                  <c:v>7.8999999999999986</c:v>
                </c:pt>
                <c:pt idx="3">
                  <c:v>8</c:v>
                </c:pt>
                <c:pt idx="4">
                  <c:v>8.7999999999999972</c:v>
                </c:pt>
                <c:pt idx="5">
                  <c:v>10.400000000000002</c:v>
                </c:pt>
                <c:pt idx="6">
                  <c:v>14.600000000000001</c:v>
                </c:pt>
                <c:pt idx="7">
                  <c:v>14.7</c:v>
                </c:pt>
                <c:pt idx="8">
                  <c:v>14.799999999999997</c:v>
                </c:pt>
                <c:pt idx="9">
                  <c:v>15.1</c:v>
                </c:pt>
                <c:pt idx="10">
                  <c:v>16.599999999999998</c:v>
                </c:pt>
                <c:pt idx="11">
                  <c:v>17.200000000000003</c:v>
                </c:pt>
                <c:pt idx="12">
                  <c:v>18.600000000000001</c:v>
                </c:pt>
                <c:pt idx="13">
                  <c:v>19.500000000000004</c:v>
                </c:pt>
                <c:pt idx="14">
                  <c:v>21.4</c:v>
                </c:pt>
                <c:pt idx="15">
                  <c:v>22.900000000000002</c:v>
                </c:pt>
                <c:pt idx="16">
                  <c:v>27.299999999999997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8176"/>
        <c:axId val="45939712"/>
      </c:lineChart>
      <c:catAx>
        <c:axId val="4593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5939712"/>
        <c:crosses val="autoZero"/>
        <c:auto val="1"/>
        <c:lblAlgn val="ctr"/>
        <c:lblOffset val="100"/>
        <c:noMultiLvlLbl val="0"/>
      </c:catAx>
      <c:valAx>
        <c:axId val="459397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593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44815772074297"/>
          <c:y val="0.85731572459398508"/>
          <c:w val="0.64369711419660336"/>
          <c:h val="5.37581777374528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23811</xdr:rowOff>
    </xdr:from>
    <xdr:to>
      <xdr:col>9</xdr:col>
      <xdr:colOff>247650</xdr:colOff>
      <xdr:row>30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390525</xdr:colOff>
      <xdr:row>4</xdr:row>
      <xdr:rowOff>137601</xdr:rowOff>
    </xdr:to>
    <xdr:grpSp>
      <xdr:nvGrpSpPr>
        <xdr:cNvPr id="4" name="3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Riesgo de pobreza infantil (&lt;18) antes y después de transferencias. EU15 2014 y Aragón 2013-2014</a:t>
          </a:r>
          <a:endParaRPr lang="ca-ES" sz="1100"/>
        </a:p>
      </cdr:txBody>
    </cdr:sp>
  </cdr:relSizeAnchor>
  <cdr:relSizeAnchor xmlns:cdr="http://schemas.openxmlformats.org/drawingml/2006/chartDrawing">
    <cdr:from>
      <cdr:x>0</cdr:x>
      <cdr:y>0.92865</cdr:y>
    </cdr:from>
    <cdr:to>
      <cdr:x>0.79389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67164"/>
          <a:ext cx="59436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Datos países y EU15 de 2014, datos de Aragón 2013-2014.</a:t>
          </a: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Datos Eurostat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y e</a:t>
          </a:r>
          <a:r>
            <a:rPr lang="ca-ES" sz="800">
              <a:effectLst/>
              <a:latin typeface="+mn-lt"/>
              <a:ea typeface="+mn-ea"/>
              <a:cs typeface="+mn-cs"/>
            </a:rPr>
            <a:t>laboración propia para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datos de Aragón (ECV 2013 y 2014).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O30"/>
  <sheetViews>
    <sheetView tabSelected="1" topLeftCell="A8" workbookViewId="0">
      <selection activeCell="L34" sqref="L34"/>
    </sheetView>
  </sheetViews>
  <sheetFormatPr baseColWidth="10" defaultRowHeight="15" x14ac:dyDescent="0.25"/>
  <cols>
    <col min="1" max="10" width="11" style="1"/>
    <col min="11" max="11" width="6.125" style="1" customWidth="1"/>
    <col min="12" max="12" width="11" style="1"/>
    <col min="13" max="14" width="16" style="1" customWidth="1"/>
    <col min="15" max="16384" width="11" style="1"/>
  </cols>
  <sheetData>
    <row r="7" spans="12:15" x14ac:dyDescent="0.25">
      <c r="L7" s="5" t="s">
        <v>0</v>
      </c>
    </row>
    <row r="9" spans="12:15" ht="30" x14ac:dyDescent="0.25">
      <c r="M9" s="7" t="s">
        <v>20</v>
      </c>
      <c r="N9" s="7" t="s">
        <v>1</v>
      </c>
      <c r="O9" s="2" t="s">
        <v>2</v>
      </c>
    </row>
    <row r="10" spans="12:15" x14ac:dyDescent="0.25">
      <c r="L10" s="12" t="s">
        <v>21</v>
      </c>
      <c r="M10" s="13">
        <v>36.700000000000003</v>
      </c>
      <c r="N10" s="13">
        <v>31.6</v>
      </c>
      <c r="O10" s="14">
        <f t="shared" ref="O10:O26" si="0">M10-N10</f>
        <v>5.1000000000000014</v>
      </c>
    </row>
    <row r="11" spans="12:15" x14ac:dyDescent="0.25">
      <c r="L11" s="6" t="s">
        <v>8</v>
      </c>
      <c r="M11" s="8">
        <v>31</v>
      </c>
      <c r="N11" s="8">
        <v>25.5</v>
      </c>
      <c r="O11" s="11">
        <f t="shared" si="0"/>
        <v>5.5</v>
      </c>
    </row>
    <row r="12" spans="12:15" x14ac:dyDescent="0.25">
      <c r="L12" s="6" t="s">
        <v>11</v>
      </c>
      <c r="M12" s="8">
        <v>33</v>
      </c>
      <c r="N12" s="8">
        <v>25.1</v>
      </c>
      <c r="O12" s="11">
        <f t="shared" si="0"/>
        <v>7.8999999999999986</v>
      </c>
    </row>
    <row r="13" spans="12:15" x14ac:dyDescent="0.25">
      <c r="L13" s="6" t="s">
        <v>15</v>
      </c>
      <c r="M13" s="8">
        <v>33.6</v>
      </c>
      <c r="N13" s="8">
        <v>25.6</v>
      </c>
      <c r="O13" s="11">
        <f t="shared" si="0"/>
        <v>8</v>
      </c>
    </row>
    <row r="14" spans="12:15" x14ac:dyDescent="0.25">
      <c r="L14" s="6" t="s">
        <v>9</v>
      </c>
      <c r="M14" s="8">
        <v>39.299999999999997</v>
      </c>
      <c r="N14" s="8">
        <v>30.5</v>
      </c>
      <c r="O14" s="11">
        <f t="shared" si="0"/>
        <v>8.7999999999999972</v>
      </c>
    </row>
    <row r="15" spans="12:15" x14ac:dyDescent="0.25">
      <c r="L15" s="6" t="s">
        <v>13</v>
      </c>
      <c r="M15" s="8">
        <v>24.1</v>
      </c>
      <c r="N15" s="8">
        <v>13.7</v>
      </c>
      <c r="O15" s="11">
        <f t="shared" si="0"/>
        <v>10.400000000000002</v>
      </c>
    </row>
    <row r="16" spans="12:15" x14ac:dyDescent="0.25">
      <c r="L16" s="6" t="s">
        <v>4</v>
      </c>
      <c r="M16" s="8">
        <v>23.8</v>
      </c>
      <c r="N16" s="8">
        <v>9.1999999999999993</v>
      </c>
      <c r="O16" s="11">
        <f t="shared" si="0"/>
        <v>14.600000000000001</v>
      </c>
    </row>
    <row r="17" spans="12:15" x14ac:dyDescent="0.25">
      <c r="L17" s="6" t="s">
        <v>5</v>
      </c>
      <c r="M17" s="8">
        <v>33.5</v>
      </c>
      <c r="N17" s="8">
        <v>18.8</v>
      </c>
      <c r="O17" s="11">
        <f t="shared" si="0"/>
        <v>14.7</v>
      </c>
    </row>
    <row r="18" spans="12:15" x14ac:dyDescent="0.25">
      <c r="L18" s="6" t="s">
        <v>6</v>
      </c>
      <c r="M18" s="8">
        <v>34.799999999999997</v>
      </c>
      <c r="N18" s="3">
        <v>20</v>
      </c>
      <c r="O18" s="11">
        <f t="shared" si="0"/>
        <v>14.799999999999997</v>
      </c>
    </row>
    <row r="19" spans="12:15" x14ac:dyDescent="0.25">
      <c r="L19" s="6" t="s">
        <v>3</v>
      </c>
      <c r="M19" s="8">
        <v>30.2</v>
      </c>
      <c r="N19" s="8">
        <v>15.1</v>
      </c>
      <c r="O19" s="11">
        <f t="shared" si="0"/>
        <v>15.1</v>
      </c>
    </row>
    <row r="20" spans="12:15" x14ac:dyDescent="0.25">
      <c r="L20" s="6" t="s">
        <v>10</v>
      </c>
      <c r="M20" s="8">
        <v>34.299999999999997</v>
      </c>
      <c r="N20" s="8">
        <v>17.7</v>
      </c>
      <c r="O20" s="11">
        <f t="shared" si="0"/>
        <v>16.599999999999998</v>
      </c>
    </row>
    <row r="21" spans="12:15" x14ac:dyDescent="0.25">
      <c r="L21" s="6" t="s">
        <v>12</v>
      </c>
      <c r="M21" s="8">
        <v>42.6</v>
      </c>
      <c r="N21" s="8">
        <v>25.4</v>
      </c>
      <c r="O21" s="11">
        <f t="shared" si="0"/>
        <v>17.200000000000003</v>
      </c>
    </row>
    <row r="22" spans="12:15" x14ac:dyDescent="0.25">
      <c r="L22" s="6" t="s">
        <v>17</v>
      </c>
      <c r="M22" s="8">
        <v>33.700000000000003</v>
      </c>
      <c r="N22" s="8">
        <v>15.1</v>
      </c>
      <c r="O22" s="11">
        <f t="shared" si="0"/>
        <v>18.600000000000001</v>
      </c>
    </row>
    <row r="23" spans="12:15" x14ac:dyDescent="0.25">
      <c r="L23" s="6" t="s">
        <v>14</v>
      </c>
      <c r="M23" s="8">
        <v>37.700000000000003</v>
      </c>
      <c r="N23" s="8">
        <v>18.2</v>
      </c>
      <c r="O23" s="11">
        <f t="shared" si="0"/>
        <v>19.500000000000004</v>
      </c>
    </row>
    <row r="24" spans="12:15" ht="14.25" customHeight="1" x14ac:dyDescent="0.25">
      <c r="L24" s="6" t="s">
        <v>16</v>
      </c>
      <c r="M24" s="8">
        <v>32.299999999999997</v>
      </c>
      <c r="N24" s="8">
        <v>10.9</v>
      </c>
      <c r="O24" s="11">
        <f t="shared" si="0"/>
        <v>21.4</v>
      </c>
    </row>
    <row r="25" spans="12:15" x14ac:dyDescent="0.25">
      <c r="L25" s="9" t="s">
        <v>18</v>
      </c>
      <c r="M25" s="8">
        <v>42.6</v>
      </c>
      <c r="N25" s="8">
        <v>19.7</v>
      </c>
      <c r="O25" s="11">
        <f t="shared" si="0"/>
        <v>22.900000000000002</v>
      </c>
    </row>
    <row r="26" spans="12:15" x14ac:dyDescent="0.25">
      <c r="L26" s="10" t="s">
        <v>7</v>
      </c>
      <c r="M26" s="8">
        <v>44.3</v>
      </c>
      <c r="N26" s="8">
        <v>17</v>
      </c>
      <c r="O26" s="11">
        <f t="shared" si="0"/>
        <v>27.299999999999997</v>
      </c>
    </row>
    <row r="29" spans="12:15" x14ac:dyDescent="0.25">
      <c r="L29" s="4" t="s">
        <v>22</v>
      </c>
    </row>
    <row r="30" spans="12:15" x14ac:dyDescent="0.25">
      <c r="L30" s="4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2017-05-22T08:01:42Z</dcterms:modified>
</cp:coreProperties>
</file>