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11520" activeTab="1"/>
  </bookViews>
  <sheets>
    <sheet name="Previsión Contratos 2024" sheetId="1" r:id="rId1"/>
    <sheet name="Previsión Reservados 2024" sheetId="5" r:id="rId2"/>
    <sheet name="Hoja1" sheetId="6" r:id="rId3"/>
  </sheets>
  <definedNames>
    <definedName name="_xlnm._FilterDatabase" localSheetId="2" hidden="1">Hoja1!$A$2:$A$95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<sst xmlns="http://schemas.openxmlformats.org/spreadsheetml/2006/main" count="376" uniqueCount="193">
  <si>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</si>
  <si>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</si>
  <si>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</si>
  <si>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</si>
  <si>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</si>
  <si>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</si>
  <si>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</si>
  <si>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</si>
  <si>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</si>
  <si>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</si>
  <si>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</si>
  <si>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Justificación</t>
  </si>
  <si>
    <t>IMPORTE RESERVADO EN ANUALIDAD 2024 (IVA EXCLUIDO)</t>
  </si>
  <si>
    <t>PREVISIÓN DE CONTRATACIÓN PARA EL AÑO 2024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</si>
  <si>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</si>
  <si>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</si>
  <si>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</si>
  <si>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</si>
  <si>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</si>
  <si>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</si>
  <si>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</si>
  <si>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</si>
  <si>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</si>
  <si>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</si>
  <si>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</si>
  <si>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</si>
  <si>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</si>
  <si>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</si>
  <si>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</si>
  <si>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</si>
  <si>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</si>
  <si>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</si>
  <si>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</si>
  <si>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</si>
  <si>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</si>
  <si>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</si>
  <si>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</si>
  <si>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</si>
  <si>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</si>
  <si>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</si>
  <si>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</si>
  <si>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</si>
  <si>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</si>
  <si>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</si>
  <si>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</si>
  <si>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</si>
  <si>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</si>
  <si>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</si>
  <si>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</si>
  <si>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</si>
  <si>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</si>
  <si>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</si>
  <si>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</si>
  <si>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</si>
  <si>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</si>
  <si>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</si>
  <si>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</si>
  <si>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</si>
  <si>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</si>
  <si>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</si>
  <si>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</si>
  <si>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</si>
  <si>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</si>
  <si>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</si>
  <si>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</si>
  <si>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</si>
  <si>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</si>
  <si>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</si>
  <si>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</si>
  <si>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</si>
  <si>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</si>
  <si>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</si>
  <si>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</si>
  <si>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</si>
  <si>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</si>
  <si>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</si>
  <si>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</si>
  <si>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</si>
  <si>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</si>
  <si>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</si>
  <si>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</si>
  <si>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</si>
  <si>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</si>
  <si>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</si>
  <si>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</si>
  <si>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</si>
  <si>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</si>
  <si>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</si>
  <si>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</si>
  <si>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</si>
  <si>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</si>
  <si>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</si>
  <si>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</si>
  <si>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</si>
  <si>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</si>
  <si>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</si>
  <si>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</si>
  <si>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</si>
  <si>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</si>
  <si>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</si>
  <si>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</si>
  <si>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</si>
  <si>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</si>
  <si>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</si>
  <si>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</si>
  <si>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</si>
  <si>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</si>
  <si>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</si>
  <si>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</si>
  <si>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</si>
  <si>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</si>
  <si>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</si>
  <si>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</si>
  <si>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</si>
  <si>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</si>
  <si>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</si>
  <si>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</si>
  <si>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</si>
  <si>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</si>
  <si>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</si>
  <si>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</si>
  <si>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</si>
  <si>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</si>
  <si>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</si>
  <si>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</si>
  <si>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</si>
  <si>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</si>
  <si>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</si>
  <si>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</si>
  <si>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</si>
  <si>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</si>
  <si>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</si>
  <si>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</si>
  <si>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</si>
  <si>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</si>
  <si>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</si>
  <si>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</si>
  <si>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TRANSPORTE DE MUESTRAS DE SANGRE, LENCERIA, Y OTROS SERVICIOS</t>
  </si>
  <si>
    <t>SECTOR CALATAYUD</t>
  </si>
  <si>
    <t>SI</t>
  </si>
  <si>
    <t>RESTAURACIÓN EQUIPO MÉDICO CALATAYUD</t>
  </si>
  <si>
    <t>Declaración responsable de que la empresa tiene adoptadas medidas para la promoción de reciclado de productos y el uso de envases reutilizables.</t>
  </si>
  <si>
    <t>NO</t>
  </si>
  <si>
    <t>PROCEDIMIENTO ABIERTO SIMPLIFICADO ABREVIADO (156.6)</t>
  </si>
  <si>
    <t>18 MESES</t>
  </si>
  <si>
    <t>CENTRO SALUD NORTE/SUR DE CALATAYUD</t>
  </si>
  <si>
    <t>PUEDEN PARTICIPAR HOSTELEROS Y RESTAURANTES DE LA POBLACIÓN</t>
  </si>
  <si>
    <t>ADQUISICION DE MEDICAMENTOS CON PÉRDIDA DE COMERCIALIZACIÓN EXCLUSIVA DEL A. MARCO 3 DG/19</t>
  </si>
  <si>
    <t xml:space="preserve">SI </t>
  </si>
  <si>
    <t>PROCEDIMIENTO ABIERTO VARIOS CRITERIOS</t>
  </si>
  <si>
    <t xml:space="preserve">Compromiso de reciclaje de los medicamentos devueltos por caducidad. Declaración responsable de que la empresa tiene adoptadas medicas para la prooción de reciclado de productos y el uso de envases reutilizables. </t>
  </si>
  <si>
    <t>LAS EMPRESAS DE COMERCIALIZAN MEDICAMENTOS TIENEN CARACTERISTICAS ESPECÍFICAS</t>
  </si>
  <si>
    <t>SUMINISTRO DE UN SISTEMA INTEGRAL DE SEGURIDAD TRANSFUSIONAL Y TIPAJE SANGUINEO.</t>
  </si>
  <si>
    <t>56 MESES</t>
  </si>
  <si>
    <t>Acreditar mediante declaración responsable que la empresa cuenta con una plantilla con un porcentaje superior al 2% de trabajadores con discapacidad</t>
  </si>
  <si>
    <t>Acreditación de que los reactivos son respetuosos con el medio ambiente. Declaración responsable de que la empresa tiene adoptadas medidas para la promoción de reciclado de productos y el uso de envases reutilizables</t>
  </si>
  <si>
    <t>SON REACTIVOS DE LABORATORIO ESPECIFICOS</t>
  </si>
  <si>
    <t>PUEDEN PARTICIPAR PYMES CON ADSCRIPCION DE MEDIOS PERSONALES Y MATERIALES</t>
  </si>
  <si>
    <t>La empresa adoptará las medidas adecuadas para el mantenimiento correcto de los vehículos y velará para que la actividad de los conductores sea eficiente en cuanto a velocidad, distribución de carga, climatización, etc., lo cual redundará en la reducción de emisiones contaminantes a la atmósfera. Todo ello siguiendo los dictados de la Dirección General de Tráfico en sus normas, recomendaciones y publicaciones</t>
  </si>
  <si>
    <t>PROCEDIMIENTO ABIERTO SIMPLIFICADO</t>
  </si>
  <si>
    <t>SUMINISTRO EN REGIMEN DE ALQUILER DE DIVERSO EQUIPAMIENTO PARA LA UNIDAD DE ENDOSCOPIA DIGESTIVA Y NEUMOLOGICA DEL HOSPITAL ERNEST LLUCH DE CALATAYUD</t>
  </si>
  <si>
    <t>60 MESES</t>
  </si>
  <si>
    <t>CUSTODIA DE DOCUMENTACIÓN Y HISTORIA CLINICA</t>
  </si>
  <si>
    <t>ES MATERIAL MUY TÉCNICO Y ESPECÍFICO</t>
  </si>
  <si>
    <t>ES NECESARIA UNA GRAN INVERSIÓN ESTRUCTURAL</t>
  </si>
  <si>
    <t>GASES MEDICINALES</t>
  </si>
  <si>
    <t>Declaración de la disminución de la huella de carbono y mejora de la eficiencia energética de las instalaciones y equipos de los centros</t>
  </si>
  <si>
    <t>servicio Aragonés de Salud (SALUD) - Sector Calatayud</t>
  </si>
  <si>
    <t>MANTANIMIENTO INSTALACIONES TÉRMICAS</t>
  </si>
  <si>
    <t>Declaración responsable de que la empresa tiene adoptadas medidas el reciclado de productos y el uso de envases reutilizables</t>
  </si>
  <si>
    <t>SUMINISTRO DE MATERIAL PARA LA REALIZACIÓN DE TÉCNICAS ANALÍTICAS AUTOMÁTICAS DE BIOQUÍMICA-HEMATOLOGÍA PARA EL SECTOR DE CALATAYUD</t>
  </si>
  <si>
    <t>Acreditar mediante declaración responsable que la empresa cuenta con una plantilla con un porcentaje superior al 2% de trabajadores con discapacidad, en empresas con más de 50 trabajadores</t>
  </si>
  <si>
    <t>SERVICIO PARA LA REALIZACION DE PROCEDIMIENTOS DIAGNÓSTICOS (MUESTRAS ANATOMÍA PATOLÓGICA)</t>
  </si>
  <si>
    <t>36 MESES</t>
  </si>
  <si>
    <t>Acreditar mediante declaración responsable que la empresa cuenta con una plantilla con un porcentaje superior al 2% de trabajadores con discapacidad.</t>
  </si>
  <si>
    <t xml:space="preserve">SUMINISTRO DE VÍVERES </t>
  </si>
  <si>
    <t>REALIZACION DE PRUEBAS DIAGNÓSTICAS: RESONANCIAS MAGNETICAS MUSCULOESQUELÉTICAS Y NO MUSCULOESQUELÉTICAS EN CABINA ABIERTA y DENSITOMETRIAS CON DESTINO A LOS PACIENTES DEL SECTOR DE CALATAYUD</t>
  </si>
  <si>
    <t>SUMINISTRO DE PROCEDIMIENTOS QUIRÚRGICOS PARA CIRUGÍA DE CATARATA</t>
  </si>
  <si>
    <t>MATERIAL MUY TÉCNICO Y ESPECÍFICO</t>
  </si>
  <si>
    <t>HOSPTITAL ERNEST LLUCH DE CALATAYUD</t>
  </si>
  <si>
    <t>Declaración responsable de que la empresa tiene adoptadas medidas para la promoción de reciclado de productos y el uso de envases reutilizables</t>
  </si>
  <si>
    <t>Deberá cumplir un porcentaje mínimo del 2% de la plantilla con personal con discapacidad.</t>
  </si>
  <si>
    <t xml:space="preserve">Declaración responsable de que la empresa tiene adoptadas medidas el reciclado de productos y el uso de envases reutilizables </t>
  </si>
  <si>
    <t>Los residuos que se generen durante la ejecución del contrato, deberán de ser gestionados por el adjudicatario, según el Decreto 29/95, de 21 de febrero, de la Diputación General de Aragón, de gestión de los residuos sanitarios en la Comunidad Autónoma deartado.</t>
  </si>
  <si>
    <t>REACTIVOS DE LABORATORIO (VARIOS)</t>
  </si>
  <si>
    <t>26 MESES</t>
  </si>
  <si>
    <t>HEMODIALISIS (OBRA Y SUMINISTROS)</t>
  </si>
  <si>
    <t>Centro Especial de Empleo</t>
  </si>
  <si>
    <t>HOSPITAL ERNEST LLUCH</t>
  </si>
  <si>
    <t>En adjudicación</t>
  </si>
  <si>
    <t>Servicio de Mantenimiento de Jardines interiores y exteriores del Hospital Ernest LLuch de Calatayud</t>
  </si>
  <si>
    <t>SECTOR DE CALATAYUD</t>
  </si>
  <si>
    <t>Servicio de Transporte Ordinario de muestras de sangre del laboratorio, lencería, valija y otros servicios para el Sector de Calatayud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</si>
</sst>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3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0" fillId="0" borderId="23" xfId="0" applyBorder="1"/>
    <xf numFmtId="164" fontId="9" fillId="0" borderId="0" xfId="0" applyNumberFormat="1" applyFont="1"/>
    <xf numFmtId="8" fontId="9" fillId="0" borderId="0" xfId="0" applyNumberFormat="1" applyFont="1"/>
    <xf numFmtId="0" fontId="0" fillId="0" borderId="10" xfId="0" applyBorder="1" applyAlignment="1">
      <alignment horizontal="left"/>
    </xf>
    <xf numFmtId="14" fontId="0" fillId="0" borderId="10" xfId="0" applyNumberFormat="1" applyBorder="1"/>
    <xf numFmtId="0" fontId="0" fillId="0" borderId="22" xfId="0" applyBorder="1" applyAlignment="1">
      <alignment horizontal="left"/>
    </xf>
    <xf numFmtId="164" fontId="1" fillId="0" borderId="1" xfId="0" applyNumberFormat="1" applyFont="1" applyBorder="1"/>
    <xf numFmtId="14" fontId="0" fillId="0" borderId="1" xfId="0" applyNumberFormat="1" applyBorder="1"/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/>
    </xf>
    <xf numFmtId="164" fontId="1" fillId="0" borderId="10" xfId="0" applyNumberFormat="1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" fillId="0" borderId="23" xfId="0" applyFont="1" applyBorder="1" applyAlignment="1">
      <alignment wrapText="1"/>
    </xf>
    <xf numFmtId="8" fontId="9" fillId="0" borderId="1" xfId="0" applyNumberFormat="1" applyFont="1" applyBorder="1"/>
    <xf numFmtId="6" fontId="9" fillId="0" borderId="1" xfId="0" applyNumberFormat="1" applyFont="1" applyBorder="1"/>
    <xf numFmtId="8" fontId="11" fillId="0" borderId="1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/>
    <xf numFmtId="0" fontId="1" fillId="0" borderId="1" xfId="0" applyFont="1" applyBorder="1"/>
    <xf numFmtId="0" fontId="14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1" xfId="0" applyFont="1" applyBorder="1"/>
    <xf numFmtId="0" fontId="14" fillId="0" borderId="1" xfId="0" applyFont="1" applyBorder="1" applyAlignment="1">
      <alignment wrapText="1"/>
    </xf>
    <xf numFmtId="8" fontId="1" fillId="0" borderId="1" xfId="0" applyNumberFormat="1" applyFont="1" applyFill="1" applyBorder="1"/>
    <xf numFmtId="164" fontId="1" fillId="0" borderId="1" xfId="0" applyNumberFormat="1" applyFont="1" applyFill="1" applyBorder="1"/>
    <xf numFmtId="14" fontId="0" fillId="0" borderId="1" xfId="0" applyNumberFormat="1" applyFill="1" applyBorder="1"/>
    <xf numFmtId="0" fontId="0" fillId="0" borderId="1" xfId="0" applyFill="1" applyBorder="1"/>
    <xf numFmtId="0" fontId="14" fillId="0" borderId="23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6" fontId="1" fillId="0" borderId="1" xfId="0" applyNumberFormat="1" applyFont="1" applyFill="1" applyBorder="1"/>
    <xf numFmtId="0" fontId="0" fillId="0" borderId="14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15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0" fillId="0" borderId="0" xfId="0" applyFont="1"/>
    <xf numFmtId="0" fontId="1" fillId="0" borderId="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11" borderId="1" xfId="0" applyFill="1" applyBorder="1"/>
    <xf numFmtId="0" fontId="0" fillId="11" borderId="2" xfId="0" applyFill="1" applyBorder="1"/>
    <xf numFmtId="0" fontId="0" fillId="11" borderId="2" xfId="0" applyFont="1" applyFill="1" applyBorder="1"/>
    <xf numFmtId="0" fontId="14" fillId="11" borderId="1" xfId="0" applyFont="1" applyFill="1" applyBorder="1" applyAlignment="1">
      <alignment wrapText="1"/>
    </xf>
    <xf numFmtId="0" fontId="0" fillId="11" borderId="15" xfId="0" applyFill="1" applyBorder="1"/>
    <xf numFmtId="0" fontId="0" fillId="11" borderId="23" xfId="0" applyFill="1" applyBorder="1"/>
    <xf numFmtId="164" fontId="1" fillId="11" borderId="1" xfId="0" applyNumberFormat="1" applyFont="1" applyFill="1" applyBorder="1"/>
    <xf numFmtId="8" fontId="1" fillId="11" borderId="1" xfId="0" applyNumberFormat="1" applyFont="1" applyFill="1" applyBorder="1"/>
    <xf numFmtId="0" fontId="1" fillId="11" borderId="1" xfId="0" applyFont="1" applyFill="1" applyBorder="1" applyAlignment="1">
      <alignment wrapText="1"/>
    </xf>
    <xf numFmtId="14" fontId="0" fillId="11" borderId="1" xfId="0" applyNumberFormat="1" applyFill="1" applyBorder="1"/>
    <xf numFmtId="0" fontId="0" fillId="11" borderId="14" xfId="0" applyFill="1" applyBorder="1"/>
    <xf numFmtId="0" fontId="0" fillId="11" borderId="0" xfId="0" applyFill="1"/>
    <xf numFmtId="0" fontId="0" fillId="0" borderId="2" xfId="0" applyFont="1" applyFill="1" applyBorder="1"/>
    <xf numFmtId="164" fontId="0" fillId="0" borderId="1" xfId="0" applyNumberFormat="1" applyBorder="1"/>
    <xf numFmtId="0" fontId="0" fillId="0" borderId="10" xfId="0" applyFill="1" applyBorder="1"/>
    <xf numFmtId="0" fontId="0" fillId="0" borderId="10" xfId="0" applyBorder="1" applyAlignment="1">
      <alignment wrapText="1"/>
    </xf>
    <xf numFmtId="164" fontId="0" fillId="0" borderId="0" xfId="0" applyNumberFormat="1" applyFont="1"/>
    <xf numFmtId="164" fontId="18" fillId="0" borderId="0" xfId="0" applyNumberFormat="1" applyFont="1"/>
    <xf numFmtId="164" fontId="0" fillId="0" borderId="1" xfId="0" applyNumberFormat="1" applyFont="1" applyBorder="1"/>
    <xf numFmtId="0" fontId="0" fillId="0" borderId="1" xfId="0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workbookViewId="0">
      <selection activeCell="M18" sqref="M18"/>
    </sheetView>
  </sheetViews>
  <sheetFormatPr baseColWidth="10" defaultRowHeight="15"/>
  <cols>
    <col min="1" max="1" width="43" customWidth="1"/>
    <col min="2" max="2" width="44.7109375" customWidth="1"/>
    <col min="3" max="7" width="31" customWidth="1"/>
    <col min="8" max="8" width="18.7109375" bestFit="1" customWidth="1"/>
    <col min="9" max="9" width="21.7109375" bestFit="1" customWidth="1"/>
    <col min="10" max="10" width="13.5703125" customWidth="1"/>
    <col min="11" max="12" width="22.5703125" bestFit="1" customWidth="1"/>
    <col min="13" max="13" width="17" bestFit="1" customWidth="1"/>
    <col min="14" max="14" width="23.85546875" bestFit="1" customWidth="1"/>
    <col min="15" max="15" width="10.7109375" customWidth="1"/>
    <col min="16" max="16" width="16.5703125" bestFit="1" customWidth="1"/>
    <col min="17" max="18" width="19.85546875" bestFit="1" customWidth="1"/>
    <col min="19" max="19" width="19.85546875" customWidth="1"/>
    <col min="20" max="20" width="26" bestFit="1" customWidth="1"/>
    <col min="21" max="21" width="12.7109375" customWidth="1"/>
    <col min="22" max="22" width="41.7109375" customWidth="1"/>
    <col min="23" max="23" width="12" customWidth="1"/>
    <col min="24" max="25" width="21.85546875" customWidth="1"/>
    <col min="26" max="26" width="15.140625" customWidth="1"/>
  </cols>
  <sheetData>
    <row r="1" spans="1:26" ht="36.75" customHeight="1" thickBot="1">
      <c r="A1" s="112" t="s">
        <v>13</v>
      </c>
      <c r="B1" s="112"/>
      <c r="N1" s="119" t="s">
        <v>191</v>
      </c>
      <c r="O1" s="119"/>
      <c r="P1" s="119"/>
      <c r="Q1" s="119"/>
    </row>
    <row r="2" spans="1:26" ht="34.5" customHeight="1" thickBot="1">
      <c r="A2" s="13"/>
      <c r="B2" s="12"/>
      <c r="C2" s="116" t="s">
        <v>15</v>
      </c>
      <c r="D2" s="117"/>
      <c r="E2" s="117"/>
      <c r="F2" s="117"/>
      <c r="G2" s="118"/>
      <c r="H2" s="12"/>
      <c r="U2" s="113" t="s">
        <v>20</v>
      </c>
      <c r="V2" s="115"/>
      <c r="W2" s="113" t="s">
        <v>19</v>
      </c>
      <c r="X2" s="114"/>
      <c r="Y2" s="114"/>
      <c r="Z2" s="115"/>
    </row>
    <row r="3" spans="1:26" s="15" customFormat="1" ht="45" customHeight="1" thickBot="1">
      <c r="A3" s="5" t="s">
        <v>0</v>
      </c>
      <c r="B3" s="46" t="s">
        <v>1</v>
      </c>
      <c r="C3" s="47" t="s">
        <v>133</v>
      </c>
      <c r="D3" s="48" t="s">
        <v>131</v>
      </c>
      <c r="E3" s="48" t="s">
        <v>132</v>
      </c>
      <c r="F3" s="48" t="s">
        <v>130</v>
      </c>
      <c r="G3" s="49" t="s">
        <v>129</v>
      </c>
      <c r="H3" s="35" t="s">
        <v>2</v>
      </c>
      <c r="I3" s="1" t="s">
        <v>135</v>
      </c>
      <c r="J3" s="1" t="s">
        <v>136</v>
      </c>
      <c r="K3" s="48" t="s">
        <v>8</v>
      </c>
      <c r="L3" s="48" t="s">
        <v>7</v>
      </c>
      <c r="M3" s="48" t="s">
        <v>9</v>
      </c>
      <c r="N3" s="1" t="s">
        <v>3</v>
      </c>
      <c r="O3" s="1" t="s">
        <v>134</v>
      </c>
      <c r="P3" s="1" t="s">
        <v>14</v>
      </c>
      <c r="Q3" s="1" t="s">
        <v>4</v>
      </c>
      <c r="R3" s="1" t="s">
        <v>5</v>
      </c>
      <c r="S3" s="14" t="s">
        <v>17</v>
      </c>
      <c r="T3" s="14" t="s">
        <v>6</v>
      </c>
      <c r="U3" s="5" t="s">
        <v>10</v>
      </c>
      <c r="V3" s="4" t="s">
        <v>11</v>
      </c>
      <c r="W3" s="5" t="s">
        <v>10</v>
      </c>
      <c r="X3" s="1" t="s">
        <v>12</v>
      </c>
      <c r="Y3" s="1" t="s">
        <v>18</v>
      </c>
      <c r="Z3" s="4" t="s">
        <v>16</v>
      </c>
    </row>
    <row r="4" spans="1:26" ht="60.75">
      <c r="A4" s="106" t="s">
        <v>95</v>
      </c>
      <c r="B4" s="3" t="s">
        <v>140</v>
      </c>
      <c r="C4" s="3"/>
      <c r="D4" s="73" t="s">
        <v>141</v>
      </c>
      <c r="E4" s="3"/>
      <c r="F4" s="50" t="s">
        <v>139</v>
      </c>
      <c r="G4" s="3"/>
      <c r="H4" s="41" t="s">
        <v>124</v>
      </c>
      <c r="I4" s="39" t="s">
        <v>142</v>
      </c>
      <c r="J4" s="2" t="s">
        <v>139</v>
      </c>
      <c r="K4" s="60">
        <v>57727.27</v>
      </c>
      <c r="L4" s="61">
        <v>63500</v>
      </c>
      <c r="M4" s="62">
        <v>57727.27</v>
      </c>
      <c r="N4" s="58" t="s">
        <v>143</v>
      </c>
      <c r="O4" s="2" t="s">
        <v>142</v>
      </c>
      <c r="P4" s="40">
        <v>45217</v>
      </c>
      <c r="Q4" s="40">
        <v>45292</v>
      </c>
      <c r="R4" s="2" t="s">
        <v>144</v>
      </c>
      <c r="S4" s="6" t="s">
        <v>145</v>
      </c>
      <c r="T4" s="6" t="s">
        <v>142</v>
      </c>
      <c r="U4" s="8" t="s">
        <v>139</v>
      </c>
      <c r="V4" s="44" t="s">
        <v>146</v>
      </c>
      <c r="W4" s="8" t="s">
        <v>142</v>
      </c>
      <c r="X4" s="2"/>
      <c r="Y4" s="6"/>
      <c r="Z4" s="9"/>
    </row>
    <row r="5" spans="1:26" ht="84">
      <c r="A5" s="77" t="s">
        <v>95</v>
      </c>
      <c r="B5" s="69" t="s">
        <v>147</v>
      </c>
      <c r="C5" s="3"/>
      <c r="D5" s="84" t="s">
        <v>150</v>
      </c>
      <c r="E5" s="3"/>
      <c r="F5" s="3" t="s">
        <v>142</v>
      </c>
      <c r="G5" s="3"/>
      <c r="H5" s="36" t="s">
        <v>125</v>
      </c>
      <c r="I5" s="3" t="s">
        <v>148</v>
      </c>
      <c r="J5" s="3" t="s">
        <v>139</v>
      </c>
      <c r="K5" s="63">
        <v>189035.21</v>
      </c>
      <c r="L5" s="60">
        <v>196596.62</v>
      </c>
      <c r="M5" s="42">
        <v>945176.05</v>
      </c>
      <c r="N5" s="59" t="s">
        <v>149</v>
      </c>
      <c r="O5" s="3" t="s">
        <v>139</v>
      </c>
      <c r="P5" s="43">
        <v>45305</v>
      </c>
      <c r="Q5" s="43">
        <v>45413</v>
      </c>
      <c r="R5" s="3" t="s">
        <v>161</v>
      </c>
      <c r="S5" s="7" t="s">
        <v>138</v>
      </c>
      <c r="T5" s="7" t="s">
        <v>142</v>
      </c>
      <c r="U5" s="10" t="s">
        <v>142</v>
      </c>
      <c r="V5" s="45" t="s">
        <v>151</v>
      </c>
      <c r="W5" s="10" t="s">
        <v>142</v>
      </c>
      <c r="X5" s="3"/>
      <c r="Y5" s="7"/>
      <c r="Z5" s="11"/>
    </row>
    <row r="6" spans="1:26" ht="85.5" thickBot="1">
      <c r="A6" s="77" t="s">
        <v>95</v>
      </c>
      <c r="B6" s="70" t="s">
        <v>152</v>
      </c>
      <c r="C6" s="51" t="s">
        <v>154</v>
      </c>
      <c r="D6" s="55" t="s">
        <v>155</v>
      </c>
      <c r="E6" s="52"/>
      <c r="F6" s="53" t="s">
        <v>142</v>
      </c>
      <c r="G6" s="3"/>
      <c r="H6" s="36" t="s">
        <v>125</v>
      </c>
      <c r="I6" s="3" t="s">
        <v>142</v>
      </c>
      <c r="J6" s="3" t="s">
        <v>139</v>
      </c>
      <c r="K6" s="60">
        <v>196867.04</v>
      </c>
      <c r="L6" s="60">
        <v>238209.12</v>
      </c>
      <c r="M6" s="64">
        <v>196867.04</v>
      </c>
      <c r="N6" s="59" t="s">
        <v>149</v>
      </c>
      <c r="O6" s="3" t="s">
        <v>142</v>
      </c>
      <c r="P6" s="43">
        <v>45352</v>
      </c>
      <c r="Q6" s="43">
        <v>45413</v>
      </c>
      <c r="R6" s="3" t="s">
        <v>153</v>
      </c>
      <c r="S6" s="7" t="s">
        <v>138</v>
      </c>
      <c r="T6" s="7" t="s">
        <v>142</v>
      </c>
      <c r="U6" s="10" t="s">
        <v>142</v>
      </c>
      <c r="V6" s="45" t="s">
        <v>156</v>
      </c>
      <c r="W6" s="10" t="s">
        <v>142</v>
      </c>
      <c r="X6" s="3"/>
      <c r="Y6" s="7"/>
      <c r="Z6" s="11"/>
    </row>
    <row r="7" spans="1:26" ht="156.75">
      <c r="A7" s="77" t="s">
        <v>95</v>
      </c>
      <c r="B7" s="67" t="s">
        <v>137</v>
      </c>
      <c r="C7" s="3"/>
      <c r="D7" s="55" t="s">
        <v>158</v>
      </c>
      <c r="E7" s="3"/>
      <c r="F7" s="3" t="s">
        <v>139</v>
      </c>
      <c r="G7" s="11"/>
      <c r="H7" s="36" t="s">
        <v>124</v>
      </c>
      <c r="I7" s="3" t="s">
        <v>142</v>
      </c>
      <c r="J7" s="3" t="s">
        <v>139</v>
      </c>
      <c r="K7" s="60">
        <v>142193.04999999999</v>
      </c>
      <c r="L7" s="60">
        <v>172053.59</v>
      </c>
      <c r="M7" s="62">
        <v>185396.91</v>
      </c>
      <c r="N7" s="59" t="s">
        <v>149</v>
      </c>
      <c r="O7" s="3" t="s">
        <v>142</v>
      </c>
      <c r="P7" s="43">
        <v>45302</v>
      </c>
      <c r="Q7" s="43">
        <v>45413</v>
      </c>
      <c r="R7" s="3" t="s">
        <v>185</v>
      </c>
      <c r="S7" s="7" t="s">
        <v>138</v>
      </c>
      <c r="T7" s="7" t="s">
        <v>142</v>
      </c>
      <c r="U7" s="10" t="s">
        <v>139</v>
      </c>
      <c r="V7" s="45" t="s">
        <v>157</v>
      </c>
      <c r="W7" s="10" t="s">
        <v>142</v>
      </c>
      <c r="X7" s="38"/>
      <c r="Y7" s="54"/>
      <c r="Z7" s="45"/>
    </row>
    <row r="8" spans="1:26" ht="60.75">
      <c r="A8" s="77" t="s">
        <v>95</v>
      </c>
      <c r="B8" s="71" t="s">
        <v>177</v>
      </c>
      <c r="C8" s="56"/>
      <c r="D8" s="73" t="s">
        <v>141</v>
      </c>
      <c r="E8" s="3"/>
      <c r="F8" s="3" t="s">
        <v>142</v>
      </c>
      <c r="G8" s="11"/>
      <c r="H8" s="36" t="s">
        <v>125</v>
      </c>
      <c r="I8" s="3" t="s">
        <v>148</v>
      </c>
      <c r="J8" s="3" t="s">
        <v>139</v>
      </c>
      <c r="K8" s="60">
        <v>1060084.3700000001</v>
      </c>
      <c r="L8" s="61">
        <v>1282702.0900000001</v>
      </c>
      <c r="M8" s="62">
        <v>1060084.3700000001</v>
      </c>
      <c r="N8" s="59" t="s">
        <v>149</v>
      </c>
      <c r="O8" s="3" t="s">
        <v>139</v>
      </c>
      <c r="P8" s="43">
        <v>45414</v>
      </c>
      <c r="Q8" s="43">
        <v>45565</v>
      </c>
      <c r="R8" s="3" t="s">
        <v>161</v>
      </c>
      <c r="S8" s="7" t="s">
        <v>138</v>
      </c>
      <c r="T8" s="7" t="s">
        <v>142</v>
      </c>
      <c r="U8" s="10" t="s">
        <v>142</v>
      </c>
      <c r="V8" s="45" t="s">
        <v>178</v>
      </c>
      <c r="W8" s="10" t="s">
        <v>142</v>
      </c>
      <c r="X8" s="3"/>
      <c r="Y8" s="7"/>
      <c r="Z8" s="11"/>
    </row>
    <row r="9" spans="1:26" ht="60.75">
      <c r="A9" s="77" t="s">
        <v>95</v>
      </c>
      <c r="B9" s="70" t="s">
        <v>160</v>
      </c>
      <c r="C9" s="36"/>
      <c r="D9" s="73" t="s">
        <v>180</v>
      </c>
      <c r="E9" s="3"/>
      <c r="F9" s="3" t="s">
        <v>142</v>
      </c>
      <c r="G9" s="11"/>
      <c r="H9" s="36" t="s">
        <v>125</v>
      </c>
      <c r="I9" s="3" t="s">
        <v>148</v>
      </c>
      <c r="J9" s="3" t="s">
        <v>139</v>
      </c>
      <c r="K9" s="74">
        <v>466779.63</v>
      </c>
      <c r="L9" s="75">
        <v>564803.36</v>
      </c>
      <c r="M9" s="75">
        <v>466779.63</v>
      </c>
      <c r="N9" s="57" t="s">
        <v>149</v>
      </c>
      <c r="O9" s="3" t="s">
        <v>142</v>
      </c>
      <c r="P9" s="76">
        <v>45414</v>
      </c>
      <c r="Q9" s="76">
        <v>45565</v>
      </c>
      <c r="R9" s="77" t="s">
        <v>161</v>
      </c>
      <c r="S9" s="7" t="s">
        <v>138</v>
      </c>
      <c r="T9" s="7" t="s">
        <v>142</v>
      </c>
      <c r="U9" s="10" t="s">
        <v>142</v>
      </c>
      <c r="V9" s="11" t="s">
        <v>163</v>
      </c>
      <c r="W9" s="10" t="s">
        <v>142</v>
      </c>
      <c r="X9" s="3"/>
      <c r="Y9" s="7"/>
      <c r="Z9" s="11"/>
    </row>
    <row r="10" spans="1:26" ht="60.75">
      <c r="A10" s="77" t="s">
        <v>95</v>
      </c>
      <c r="B10" s="70" t="s">
        <v>162</v>
      </c>
      <c r="C10" s="66" t="s">
        <v>181</v>
      </c>
      <c r="D10" s="73" t="s">
        <v>180</v>
      </c>
      <c r="E10" s="3"/>
      <c r="F10" s="3" t="s">
        <v>142</v>
      </c>
      <c r="G10" s="11"/>
      <c r="H10" s="36" t="s">
        <v>124</v>
      </c>
      <c r="I10" s="3" t="s">
        <v>148</v>
      </c>
      <c r="J10" s="3" t="s">
        <v>139</v>
      </c>
      <c r="K10" s="74">
        <v>445621.01</v>
      </c>
      <c r="L10" s="75">
        <v>539201.43000000005</v>
      </c>
      <c r="M10" s="75">
        <v>445621.01</v>
      </c>
      <c r="N10" s="57" t="s">
        <v>149</v>
      </c>
      <c r="O10" s="3" t="s">
        <v>142</v>
      </c>
      <c r="P10" s="76">
        <v>45414</v>
      </c>
      <c r="Q10" s="76">
        <v>45565</v>
      </c>
      <c r="R10" s="77" t="s">
        <v>161</v>
      </c>
      <c r="S10" s="7" t="s">
        <v>138</v>
      </c>
      <c r="T10" s="7" t="s">
        <v>142</v>
      </c>
      <c r="U10" s="10" t="s">
        <v>142</v>
      </c>
      <c r="V10" s="11" t="s">
        <v>164</v>
      </c>
      <c r="W10" s="10" t="s">
        <v>142</v>
      </c>
      <c r="X10" s="3"/>
      <c r="Y10" s="7"/>
      <c r="Z10" s="11"/>
    </row>
    <row r="11" spans="1:26" ht="60.75">
      <c r="A11" s="77" t="s">
        <v>95</v>
      </c>
      <c r="B11" s="70" t="s">
        <v>175</v>
      </c>
      <c r="C11" s="78" t="s">
        <v>154</v>
      </c>
      <c r="D11" s="85" t="s">
        <v>141</v>
      </c>
      <c r="E11" s="3"/>
      <c r="F11" s="3" t="s">
        <v>139</v>
      </c>
      <c r="G11" s="11"/>
      <c r="H11" s="36" t="s">
        <v>125</v>
      </c>
      <c r="I11" s="3" t="s">
        <v>148</v>
      </c>
      <c r="J11" s="3" t="s">
        <v>139</v>
      </c>
      <c r="K11" s="80">
        <v>1603800</v>
      </c>
      <c r="L11" s="80">
        <v>1940598</v>
      </c>
      <c r="M11" s="75">
        <v>1603800</v>
      </c>
      <c r="N11" s="57" t="s">
        <v>149</v>
      </c>
      <c r="O11" s="3" t="s">
        <v>142</v>
      </c>
      <c r="P11" s="76">
        <v>45414</v>
      </c>
      <c r="Q11" s="76">
        <v>45565</v>
      </c>
      <c r="R11" s="77" t="s">
        <v>161</v>
      </c>
      <c r="S11" s="82" t="s">
        <v>179</v>
      </c>
      <c r="T11" s="83" t="s">
        <v>142</v>
      </c>
      <c r="U11" s="81" t="s">
        <v>139</v>
      </c>
      <c r="V11" s="45" t="s">
        <v>157</v>
      </c>
      <c r="W11" s="10" t="s">
        <v>142</v>
      </c>
      <c r="X11" s="3"/>
      <c r="Y11" s="7"/>
      <c r="Z11" s="11"/>
    </row>
    <row r="12" spans="1:26" ht="60.75">
      <c r="A12" s="77" t="s">
        <v>95</v>
      </c>
      <c r="B12" s="72" t="s">
        <v>165</v>
      </c>
      <c r="C12" s="36"/>
      <c r="D12" s="86" t="s">
        <v>166</v>
      </c>
      <c r="E12" s="3"/>
      <c r="F12" s="3" t="s">
        <v>142</v>
      </c>
      <c r="G12" s="11"/>
      <c r="H12" s="36" t="s">
        <v>125</v>
      </c>
      <c r="I12" s="3" t="s">
        <v>148</v>
      </c>
      <c r="J12" s="3" t="s">
        <v>139</v>
      </c>
      <c r="K12" s="75">
        <v>503914.53</v>
      </c>
      <c r="L12" s="75">
        <v>609736.57999999996</v>
      </c>
      <c r="M12" s="75">
        <v>503914.53</v>
      </c>
      <c r="N12" s="65" t="s">
        <v>149</v>
      </c>
      <c r="O12" s="3" t="s">
        <v>139</v>
      </c>
      <c r="P12" s="76">
        <v>45414</v>
      </c>
      <c r="Q12" s="76">
        <v>45565</v>
      </c>
      <c r="R12" s="77" t="s">
        <v>161</v>
      </c>
      <c r="S12" s="83" t="s">
        <v>138</v>
      </c>
      <c r="T12" s="83" t="s">
        <v>142</v>
      </c>
      <c r="U12" s="81" t="s">
        <v>139</v>
      </c>
      <c r="V12" s="45" t="s">
        <v>157</v>
      </c>
      <c r="W12" s="10" t="s">
        <v>142</v>
      </c>
      <c r="X12" s="3"/>
      <c r="Y12" s="7"/>
      <c r="Z12" s="11"/>
    </row>
    <row r="13" spans="1:26" s="103" customFormat="1" ht="38.25" customHeight="1">
      <c r="A13" s="77" t="s">
        <v>167</v>
      </c>
      <c r="B13" s="94" t="s">
        <v>168</v>
      </c>
      <c r="C13" s="95" t="s">
        <v>154</v>
      </c>
      <c r="D13" s="95" t="s">
        <v>169</v>
      </c>
      <c r="E13" s="92"/>
      <c r="F13" s="92" t="s">
        <v>139</v>
      </c>
      <c r="G13" s="96"/>
      <c r="H13" s="97" t="s">
        <v>124</v>
      </c>
      <c r="I13" s="92" t="s">
        <v>142</v>
      </c>
      <c r="J13" s="92" t="s">
        <v>139</v>
      </c>
      <c r="K13" s="98">
        <v>84598.66</v>
      </c>
      <c r="L13" s="98">
        <v>102364.37</v>
      </c>
      <c r="M13" s="99">
        <v>84598.66</v>
      </c>
      <c r="N13" s="100" t="s">
        <v>159</v>
      </c>
      <c r="O13" s="92" t="s">
        <v>142</v>
      </c>
      <c r="P13" s="101">
        <v>45414</v>
      </c>
      <c r="Q13" s="101">
        <v>45565</v>
      </c>
      <c r="R13" s="92" t="s">
        <v>161</v>
      </c>
      <c r="S13" s="93" t="s">
        <v>138</v>
      </c>
      <c r="T13" s="93" t="s">
        <v>142</v>
      </c>
      <c r="U13" s="102" t="s">
        <v>139</v>
      </c>
      <c r="V13" s="45" t="s">
        <v>157</v>
      </c>
      <c r="W13" s="102" t="s">
        <v>142</v>
      </c>
      <c r="X13" s="92"/>
      <c r="Y13" s="93"/>
      <c r="Z13" s="96"/>
    </row>
    <row r="14" spans="1:26" ht="72.75">
      <c r="A14" s="77" t="s">
        <v>95</v>
      </c>
      <c r="B14" s="68" t="s">
        <v>170</v>
      </c>
      <c r="C14" s="73" t="s">
        <v>171</v>
      </c>
      <c r="D14" s="73" t="s">
        <v>182</v>
      </c>
      <c r="E14" s="3"/>
      <c r="F14" s="3" t="s">
        <v>142</v>
      </c>
      <c r="G14" s="11"/>
      <c r="H14" s="36" t="s">
        <v>125</v>
      </c>
      <c r="I14" s="3" t="s">
        <v>148</v>
      </c>
      <c r="J14" s="3" t="s">
        <v>139</v>
      </c>
      <c r="K14" s="74">
        <v>5123617.01</v>
      </c>
      <c r="L14" s="74">
        <v>6199576.5800000001</v>
      </c>
      <c r="M14" s="75">
        <v>5123617.01</v>
      </c>
      <c r="N14" s="89" t="s">
        <v>149</v>
      </c>
      <c r="O14" s="77" t="s">
        <v>142</v>
      </c>
      <c r="P14" s="76">
        <v>45414</v>
      </c>
      <c r="Q14" s="76">
        <v>45565</v>
      </c>
      <c r="R14" s="77" t="s">
        <v>161</v>
      </c>
      <c r="S14" s="7" t="s">
        <v>138</v>
      </c>
      <c r="T14" s="7" t="s">
        <v>142</v>
      </c>
      <c r="U14" s="81" t="s">
        <v>142</v>
      </c>
      <c r="V14" s="11" t="s">
        <v>163</v>
      </c>
      <c r="W14" s="10" t="s">
        <v>142</v>
      </c>
      <c r="X14" s="3"/>
      <c r="Y14" s="7"/>
      <c r="Z14" s="11"/>
    </row>
    <row r="15" spans="1:26" ht="60.75">
      <c r="A15" s="83" t="s">
        <v>95</v>
      </c>
      <c r="B15" s="79" t="s">
        <v>172</v>
      </c>
      <c r="C15" s="73" t="s">
        <v>174</v>
      </c>
      <c r="D15" s="73" t="s">
        <v>169</v>
      </c>
      <c r="E15" s="3"/>
      <c r="F15" s="3" t="s">
        <v>142</v>
      </c>
      <c r="G15" s="11"/>
      <c r="H15" s="36" t="s">
        <v>124</v>
      </c>
      <c r="I15" s="3" t="s">
        <v>142</v>
      </c>
      <c r="J15" s="3" t="s">
        <v>139</v>
      </c>
      <c r="K15" s="80">
        <v>234982.95</v>
      </c>
      <c r="L15" s="80">
        <v>284329.37</v>
      </c>
      <c r="M15" s="74">
        <v>234982.95</v>
      </c>
      <c r="N15" s="89" t="s">
        <v>149</v>
      </c>
      <c r="O15" s="77" t="s">
        <v>142</v>
      </c>
      <c r="P15" s="76">
        <v>45474</v>
      </c>
      <c r="Q15" s="76">
        <v>45611</v>
      </c>
      <c r="R15" s="77" t="s">
        <v>173</v>
      </c>
      <c r="S15" s="7" t="s">
        <v>138</v>
      </c>
      <c r="T15" s="7" t="s">
        <v>142</v>
      </c>
      <c r="U15" s="81" t="s">
        <v>142</v>
      </c>
      <c r="V15" s="11" t="s">
        <v>163</v>
      </c>
      <c r="W15" s="10" t="s">
        <v>142</v>
      </c>
      <c r="X15" s="3"/>
      <c r="Y15" s="7"/>
      <c r="Z15" s="11"/>
    </row>
    <row r="16" spans="1:26" ht="90">
      <c r="A16" s="77" t="s">
        <v>95</v>
      </c>
      <c r="B16" s="70" t="s">
        <v>176</v>
      </c>
      <c r="C16" s="36"/>
      <c r="D16" s="90" t="s">
        <v>183</v>
      </c>
      <c r="E16" s="3"/>
      <c r="F16" s="3" t="s">
        <v>142</v>
      </c>
      <c r="G16" s="11"/>
      <c r="H16" s="36" t="s">
        <v>124</v>
      </c>
      <c r="I16" s="3" t="s">
        <v>142</v>
      </c>
      <c r="J16" s="3" t="s">
        <v>139</v>
      </c>
      <c r="K16" s="74">
        <v>278657.88</v>
      </c>
      <c r="L16" s="74">
        <v>337176.03</v>
      </c>
      <c r="M16" s="74">
        <v>278657.88</v>
      </c>
      <c r="N16" s="89" t="s">
        <v>149</v>
      </c>
      <c r="O16" s="77" t="s">
        <v>139</v>
      </c>
      <c r="P16" s="76">
        <v>45474</v>
      </c>
      <c r="Q16" s="76">
        <v>45611</v>
      </c>
      <c r="R16" s="77" t="s">
        <v>161</v>
      </c>
      <c r="S16" s="83" t="s">
        <v>138</v>
      </c>
      <c r="T16" s="83" t="s">
        <v>142</v>
      </c>
      <c r="U16" s="81" t="s">
        <v>142</v>
      </c>
      <c r="V16" s="11" t="s">
        <v>163</v>
      </c>
      <c r="W16" s="10" t="s">
        <v>142</v>
      </c>
      <c r="X16" s="3"/>
      <c r="Y16" s="7"/>
      <c r="Z16" s="11"/>
    </row>
    <row r="17" spans="1:26" ht="48.75">
      <c r="A17" s="77" t="s">
        <v>95</v>
      </c>
      <c r="B17" s="104" t="s">
        <v>184</v>
      </c>
      <c r="C17" s="10"/>
      <c r="D17" s="73" t="s">
        <v>169</v>
      </c>
      <c r="E17" s="3"/>
      <c r="F17" s="3" t="s">
        <v>142</v>
      </c>
      <c r="G17" s="11"/>
      <c r="H17" s="36" t="s">
        <v>125</v>
      </c>
      <c r="I17" s="3" t="s">
        <v>148</v>
      </c>
      <c r="J17" s="3" t="s">
        <v>139</v>
      </c>
      <c r="K17" s="42">
        <v>465510.66</v>
      </c>
      <c r="L17" s="42">
        <v>563267.9</v>
      </c>
      <c r="M17" s="42">
        <v>465510.66</v>
      </c>
      <c r="N17" s="91" t="s">
        <v>149</v>
      </c>
      <c r="O17" s="3" t="s">
        <v>139</v>
      </c>
      <c r="P17" s="43">
        <v>45474</v>
      </c>
      <c r="Q17" s="43">
        <v>45611</v>
      </c>
      <c r="R17" s="3" t="s">
        <v>161</v>
      </c>
      <c r="S17" s="7" t="s">
        <v>138</v>
      </c>
      <c r="T17" s="7" t="s">
        <v>142</v>
      </c>
      <c r="U17" s="10" t="s">
        <v>142</v>
      </c>
      <c r="V17" s="11" t="s">
        <v>163</v>
      </c>
      <c r="W17" s="10" t="s">
        <v>142</v>
      </c>
      <c r="X17" s="3"/>
      <c r="Y17" s="7"/>
      <c r="Z17" s="11"/>
    </row>
    <row r="18" spans="1:26" ht="45">
      <c r="A18" s="92" t="s">
        <v>95</v>
      </c>
      <c r="B18" s="7" t="s">
        <v>186</v>
      </c>
      <c r="C18" s="10"/>
      <c r="D18" s="87"/>
      <c r="E18" s="3"/>
      <c r="F18" s="3"/>
      <c r="G18" s="11"/>
      <c r="H18" s="36" t="s">
        <v>120</v>
      </c>
      <c r="I18" s="3"/>
      <c r="J18" s="3"/>
      <c r="K18" s="42">
        <v>1571851.97</v>
      </c>
      <c r="L18" s="42">
        <v>1901948.14</v>
      </c>
      <c r="M18" s="42">
        <v>1571851.97</v>
      </c>
      <c r="N18" s="57" t="s">
        <v>149</v>
      </c>
      <c r="O18" s="3"/>
      <c r="P18" s="3"/>
      <c r="Q18" s="3"/>
      <c r="R18" s="3"/>
      <c r="S18" s="7"/>
      <c r="T18" s="7"/>
      <c r="U18" s="10"/>
      <c r="V18" s="11"/>
      <c r="W18" s="10"/>
      <c r="X18" s="3"/>
      <c r="Y18" s="7"/>
      <c r="Z18" s="11"/>
    </row>
    <row r="19" spans="1:26">
      <c r="A19" s="92"/>
      <c r="B19" s="7"/>
      <c r="C19" s="10"/>
      <c r="D19" s="87"/>
      <c r="E19" s="3"/>
      <c r="F19" s="3"/>
      <c r="G19" s="11"/>
      <c r="H19" s="36"/>
      <c r="I19" s="3"/>
      <c r="J19" s="3"/>
      <c r="K19" s="42"/>
      <c r="L19" s="105"/>
      <c r="M19" s="105"/>
      <c r="N19" s="3"/>
      <c r="O19" s="3"/>
      <c r="P19" s="3"/>
      <c r="Q19" s="3"/>
      <c r="R19" s="3"/>
      <c r="S19" s="7"/>
      <c r="T19" s="7"/>
      <c r="U19" s="10"/>
      <c r="V19" s="11"/>
      <c r="W19" s="10"/>
      <c r="X19" s="3"/>
      <c r="Y19" s="7"/>
      <c r="Z19" s="11"/>
    </row>
    <row r="20" spans="1:26">
      <c r="A20" s="92"/>
      <c r="B20" s="7"/>
      <c r="C20" s="10"/>
      <c r="D20" s="87"/>
      <c r="E20" s="3"/>
      <c r="F20" s="3"/>
      <c r="G20" s="11"/>
      <c r="H20" s="36"/>
      <c r="I20" s="3"/>
      <c r="J20" s="3"/>
      <c r="K20" s="42"/>
      <c r="L20" s="105"/>
      <c r="M20" s="105"/>
      <c r="N20" s="3"/>
      <c r="O20" s="3"/>
      <c r="P20" s="3"/>
      <c r="Q20" s="3"/>
      <c r="R20" s="3"/>
      <c r="S20" s="7"/>
      <c r="T20" s="7"/>
      <c r="U20" s="10"/>
      <c r="V20" s="11"/>
      <c r="W20" s="10"/>
      <c r="X20" s="3"/>
      <c r="Y20" s="7"/>
      <c r="Z20" s="11"/>
    </row>
    <row r="21" spans="1:26">
      <c r="A21" s="92"/>
      <c r="B21" s="7"/>
      <c r="C21" s="10"/>
      <c r="D21" s="87"/>
      <c r="E21" s="3"/>
      <c r="F21" s="3"/>
      <c r="G21" s="11"/>
      <c r="H21" s="36"/>
      <c r="I21" s="3"/>
      <c r="J21" s="3"/>
      <c r="K21" s="42"/>
      <c r="L21" s="105"/>
      <c r="M21" s="105"/>
      <c r="N21" s="3"/>
      <c r="O21" s="3"/>
      <c r="P21" s="3"/>
      <c r="Q21" s="3"/>
      <c r="R21" s="3"/>
      <c r="S21" s="7"/>
      <c r="T21" s="7"/>
      <c r="U21" s="10"/>
      <c r="V21" s="11"/>
      <c r="W21" s="10"/>
      <c r="X21" s="3"/>
      <c r="Y21" s="7"/>
      <c r="Z21" s="11"/>
    </row>
    <row r="22" spans="1:26">
      <c r="D22" s="88"/>
    </row>
  </sheetData>
  <mergeCells count="5">
    <mergeCell ref="A1:B1"/>
    <mergeCell ref="W2:Z2"/>
    <mergeCell ref="U2:V2"/>
    <mergeCell ref="C2:G2"/>
    <mergeCell ref="N1:Q1"/>
  </mergeCells>
  <dataValidations count="1">
    <dataValidation type="list" allowBlank="1" showInputMessage="1" showErrorMessage="1" sqref="Z4:Z21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Hoja1!$A$1:$A$92</xm:f>
          </x14:formula1>
          <xm:sqref>A4:A21</xm:sqref>
        </x14:dataValidation>
        <x14:dataValidation type="list" allowBlank="1" showInputMessage="1" showErrorMessage="1">
          <x14:formula1>
            <xm:f>Hoja1!$B$1:$B$11</xm:f>
          </x14:formula1>
          <xm:sqref>H4:H21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>
      <selection activeCell="B4" sqref="B4"/>
    </sheetView>
  </sheetViews>
  <sheetFormatPr baseColWidth="10" defaultRowHeight="1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16.5703125" bestFit="1" customWidth="1"/>
    <col min="10" max="10" width="19.85546875" bestFit="1" customWidth="1"/>
    <col min="11" max="11" width="22.5703125" customWidth="1"/>
  </cols>
  <sheetData>
    <row r="1" spans="1:11" ht="43.5" customHeight="1" thickBot="1">
      <c r="A1" s="120" t="s">
        <v>21</v>
      </c>
      <c r="B1" s="120"/>
      <c r="C1" s="12"/>
    </row>
    <row r="2" spans="1:11" s="15" customFormat="1" ht="45" customHeight="1" thickBot="1">
      <c r="A2" s="5" t="s">
        <v>0</v>
      </c>
      <c r="B2" s="1" t="s">
        <v>1</v>
      </c>
      <c r="C2" s="1" t="s">
        <v>2</v>
      </c>
      <c r="D2" s="1" t="s">
        <v>128</v>
      </c>
      <c r="E2" s="1" t="s">
        <v>127</v>
      </c>
      <c r="F2" s="1" t="s">
        <v>22</v>
      </c>
      <c r="G2" s="1" t="s">
        <v>23</v>
      </c>
      <c r="H2" s="1" t="s">
        <v>24</v>
      </c>
      <c r="I2" s="1" t="s">
        <v>25</v>
      </c>
      <c r="J2" s="14" t="s">
        <v>16</v>
      </c>
      <c r="K2" s="4" t="s">
        <v>17</v>
      </c>
    </row>
    <row r="3" spans="1:11" ht="45">
      <c r="A3" s="107" t="s">
        <v>95</v>
      </c>
      <c r="B3" s="107" t="s">
        <v>190</v>
      </c>
      <c r="C3" s="2" t="s">
        <v>124</v>
      </c>
      <c r="D3" s="37"/>
      <c r="E3" s="108">
        <v>6956.4290000000001</v>
      </c>
      <c r="F3" s="109">
        <v>6956.4290000000001</v>
      </c>
      <c r="G3" s="54"/>
      <c r="H3" s="2"/>
      <c r="I3" s="2" t="s">
        <v>189</v>
      </c>
      <c r="J3" s="2" t="s">
        <v>187</v>
      </c>
      <c r="K3" s="2" t="s">
        <v>188</v>
      </c>
    </row>
    <row r="4" spans="1:11" ht="45">
      <c r="A4" s="111" t="s">
        <v>95</v>
      </c>
      <c r="B4" s="111" t="s">
        <v>192</v>
      </c>
      <c r="C4" s="3" t="s">
        <v>124</v>
      </c>
      <c r="D4" s="3"/>
      <c r="E4" s="110">
        <v>10702.97</v>
      </c>
      <c r="F4" s="110">
        <v>10702.97</v>
      </c>
      <c r="G4" s="3"/>
      <c r="H4" s="3"/>
      <c r="I4" s="3" t="s">
        <v>189</v>
      </c>
      <c r="J4" s="3" t="s">
        <v>187</v>
      </c>
      <c r="K4" s="3" t="s">
        <v>191</v>
      </c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>
      <formula1>"Centro Especial de Empleo,Empresa de Inserción"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Hoja1!$A$1:$A$92</xm:f>
          </x14:formula1>
          <xm:sqref>A3:A21</xm:sqref>
        </x14:dataValidation>
        <x14:dataValidation type="list" allowBlank="1" showInputMessage="1" showErrorMessage="1">
          <x14:formula1>
            <xm:f>Hoja1!$B$1:$B$11</xm:f>
          </x14:formula1>
          <xm:sqref>C3:C21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topLeftCell="A49" workbookViewId="0">
      <selection activeCell="C31" sqref="C31"/>
    </sheetView>
  </sheetViews>
  <sheetFormatPr baseColWidth="10" defaultRowHeight="15"/>
  <cols>
    <col min="1" max="1" width="52.28515625" bestFit="1" customWidth="1"/>
    <col min="2" max="2" width="17.140625" bestFit="1" customWidth="1"/>
    <col min="3" max="3" width="17.28515625" customWidth="1"/>
  </cols>
  <sheetData>
    <row r="2" spans="1:2">
      <c r="A2" s="16" t="s">
        <v>26</v>
      </c>
      <c r="B2" s="33" t="s">
        <v>121</v>
      </c>
    </row>
    <row r="3" spans="1:2">
      <c r="A3" s="31" t="s">
        <v>27</v>
      </c>
      <c r="B3" s="33" t="s">
        <v>124</v>
      </c>
    </row>
    <row r="4" spans="1:2">
      <c r="A4" s="18" t="s">
        <v>28</v>
      </c>
      <c r="B4" s="33" t="s">
        <v>125</v>
      </c>
    </row>
    <row r="5" spans="1:2">
      <c r="A5" s="18" t="s">
        <v>29</v>
      </c>
      <c r="B5" s="33" t="s">
        <v>119</v>
      </c>
    </row>
    <row r="6" spans="1:2">
      <c r="A6" s="18" t="s">
        <v>30</v>
      </c>
      <c r="B6" s="33" t="s">
        <v>118</v>
      </c>
    </row>
    <row r="7" spans="1:2">
      <c r="A7" s="19" t="s">
        <v>31</v>
      </c>
      <c r="B7" s="32" t="s">
        <v>117</v>
      </c>
    </row>
    <row r="8" spans="1:2">
      <c r="A8" s="17" t="s">
        <v>32</v>
      </c>
      <c r="B8" s="33" t="s">
        <v>123</v>
      </c>
    </row>
    <row r="9" spans="1:2">
      <c r="A9" s="19" t="s">
        <v>33</v>
      </c>
      <c r="B9" s="34" t="s">
        <v>120</v>
      </c>
    </row>
    <row r="10" spans="1:2">
      <c r="A10" s="18" t="s">
        <v>34</v>
      </c>
      <c r="B10" s="33" t="s">
        <v>122</v>
      </c>
    </row>
    <row r="11" spans="1:2">
      <c r="A11" s="18" t="s">
        <v>35</v>
      </c>
      <c r="B11" s="33" t="s">
        <v>126</v>
      </c>
    </row>
    <row r="12" spans="1:2">
      <c r="A12" s="20" t="s">
        <v>36</v>
      </c>
    </row>
    <row r="13" spans="1:2">
      <c r="A13" s="21" t="s">
        <v>37</v>
      </c>
    </row>
    <row r="14" spans="1:2">
      <c r="A14" s="21" t="s">
        <v>38</v>
      </c>
    </row>
    <row r="15" spans="1:2">
      <c r="A15" s="16" t="s">
        <v>39</v>
      </c>
    </row>
    <row r="16" spans="1:2">
      <c r="A16" s="22" t="s">
        <v>40</v>
      </c>
    </row>
    <row r="17" spans="1:1">
      <c r="A17" s="22" t="s">
        <v>41</v>
      </c>
    </row>
    <row r="18" spans="1:1">
      <c r="A18" s="16" t="s">
        <v>42</v>
      </c>
    </row>
    <row r="19" spans="1:1">
      <c r="A19" s="22" t="s">
        <v>43</v>
      </c>
    </row>
    <row r="20" spans="1:1">
      <c r="A20" s="16" t="s">
        <v>44</v>
      </c>
    </row>
    <row r="21" spans="1:1">
      <c r="A21" s="22" t="s">
        <v>45</v>
      </c>
    </row>
    <row r="22" spans="1:1">
      <c r="A22" s="23" t="s">
        <v>46</v>
      </c>
    </row>
    <row r="23" spans="1:1">
      <c r="A23" s="18" t="s">
        <v>47</v>
      </c>
    </row>
    <row r="24" spans="1:1">
      <c r="A24" s="24" t="s">
        <v>109</v>
      </c>
    </row>
    <row r="25" spans="1:1">
      <c r="A25" s="24" t="s">
        <v>114</v>
      </c>
    </row>
    <row r="26" spans="1:1">
      <c r="A26" s="24" t="s">
        <v>115</v>
      </c>
    </row>
    <row r="27" spans="1:1">
      <c r="A27" s="24" t="s">
        <v>112</v>
      </c>
    </row>
    <row r="28" spans="1:1">
      <c r="A28" s="24" t="s">
        <v>113</v>
      </c>
    </row>
    <row r="29" spans="1:1">
      <c r="A29" s="24" t="s">
        <v>111</v>
      </c>
    </row>
    <row r="30" spans="1:1">
      <c r="A30" s="24" t="s">
        <v>48</v>
      </c>
    </row>
    <row r="31" spans="1:1">
      <c r="A31" s="24" t="s">
        <v>116</v>
      </c>
    </row>
    <row r="32" spans="1:1">
      <c r="A32" s="30" t="s">
        <v>110</v>
      </c>
    </row>
    <row r="33" spans="1:1">
      <c r="A33" s="30" t="s">
        <v>49</v>
      </c>
    </row>
    <row r="34" spans="1:1">
      <c r="A34" s="18" t="s">
        <v>50</v>
      </c>
    </row>
    <row r="35" spans="1:1">
      <c r="A35" s="24" t="s">
        <v>51</v>
      </c>
    </row>
    <row r="36" spans="1:1">
      <c r="A36" s="25" t="s">
        <v>52</v>
      </c>
    </row>
    <row r="37" spans="1:1">
      <c r="A37" s="26" t="s">
        <v>53</v>
      </c>
    </row>
    <row r="38" spans="1:1">
      <c r="A38" s="25" t="s">
        <v>54</v>
      </c>
    </row>
    <row r="39" spans="1:1">
      <c r="A39" s="26" t="s">
        <v>55</v>
      </c>
    </row>
    <row r="40" spans="1:1">
      <c r="A40" s="25" t="s">
        <v>56</v>
      </c>
    </row>
    <row r="41" spans="1:1">
      <c r="A41" s="27" t="s">
        <v>57</v>
      </c>
    </row>
    <row r="42" spans="1:1">
      <c r="A42" s="26" t="s">
        <v>58</v>
      </c>
    </row>
    <row r="43" spans="1:1">
      <c r="A43" s="25" t="s">
        <v>59</v>
      </c>
    </row>
    <row r="44" spans="1:1">
      <c r="A44" s="25" t="s">
        <v>60</v>
      </c>
    </row>
    <row r="45" spans="1:1">
      <c r="A45" s="25" t="s">
        <v>61</v>
      </c>
    </row>
    <row r="46" spans="1:1">
      <c r="A46" s="25" t="s">
        <v>62</v>
      </c>
    </row>
    <row r="47" spans="1:1">
      <c r="A47" s="25" t="s">
        <v>63</v>
      </c>
    </row>
    <row r="48" spans="1:1">
      <c r="A48" s="26" t="s">
        <v>64</v>
      </c>
    </row>
    <row r="49" spans="1:4">
      <c r="A49" s="26" t="s">
        <v>65</v>
      </c>
    </row>
    <row r="50" spans="1:4">
      <c r="A50" s="25" t="s">
        <v>66</v>
      </c>
    </row>
    <row r="51" spans="1:4">
      <c r="A51" s="26" t="s">
        <v>67</v>
      </c>
    </row>
    <row r="52" spans="1:4">
      <c r="A52" s="26" t="s">
        <v>68</v>
      </c>
    </row>
    <row r="53" spans="1:4">
      <c r="A53" s="25" t="s">
        <v>69</v>
      </c>
    </row>
    <row r="54" spans="1:4">
      <c r="A54" s="25" t="s">
        <v>70</v>
      </c>
    </row>
    <row r="55" spans="1:4">
      <c r="A55" s="26" t="s">
        <v>71</v>
      </c>
    </row>
    <row r="56" spans="1:4">
      <c r="A56" s="25" t="s">
        <v>72</v>
      </c>
    </row>
    <row r="57" spans="1:4">
      <c r="A57" s="18" t="s">
        <v>73</v>
      </c>
    </row>
    <row r="58" spans="1:4">
      <c r="A58" s="18" t="s">
        <v>74</v>
      </c>
    </row>
    <row r="59" spans="1:4">
      <c r="A59" s="24" t="s">
        <v>75</v>
      </c>
    </row>
    <row r="60" spans="1:4">
      <c r="A60" s="19" t="s">
        <v>76</v>
      </c>
      <c r="C60" s="33"/>
    </row>
    <row r="61" spans="1:4">
      <c r="A61" s="28" t="s">
        <v>77</v>
      </c>
      <c r="C61" s="33"/>
    </row>
    <row r="62" spans="1:4">
      <c r="A62" s="17" t="s">
        <v>78</v>
      </c>
      <c r="C62" s="33"/>
    </row>
    <row r="63" spans="1:4">
      <c r="A63" s="19" t="s">
        <v>79</v>
      </c>
      <c r="C63" s="33"/>
    </row>
    <row r="64" spans="1:4">
      <c r="A64" s="28" t="s">
        <v>80</v>
      </c>
      <c r="C64" s="33"/>
      <c r="D64" s="33"/>
    </row>
    <row r="65" spans="1:3">
      <c r="A65" s="28" t="s">
        <v>81</v>
      </c>
      <c r="C65" s="32"/>
    </row>
    <row r="66" spans="1:3">
      <c r="A66" s="28" t="s">
        <v>82</v>
      </c>
      <c r="C66" s="33"/>
    </row>
    <row r="67" spans="1:3">
      <c r="A67" s="19" t="s">
        <v>83</v>
      </c>
      <c r="C67" s="34"/>
    </row>
    <row r="68" spans="1:3">
      <c r="A68" s="17" t="s">
        <v>84</v>
      </c>
      <c r="C68" s="33"/>
    </row>
    <row r="69" spans="1:3">
      <c r="A69" s="18" t="s">
        <v>85</v>
      </c>
      <c r="C69" s="33"/>
    </row>
    <row r="70" spans="1:3">
      <c r="A70" s="18" t="s">
        <v>86</v>
      </c>
    </row>
    <row r="71" spans="1:3">
      <c r="A71" s="18" t="s">
        <v>87</v>
      </c>
    </row>
    <row r="72" spans="1:3">
      <c r="A72" s="21" t="s">
        <v>88</v>
      </c>
    </row>
    <row r="73" spans="1:3">
      <c r="A73" s="18" t="s">
        <v>89</v>
      </c>
    </row>
    <row r="74" spans="1:3">
      <c r="A74" s="18" t="s">
        <v>90</v>
      </c>
    </row>
    <row r="75" spans="1:3">
      <c r="A75" s="28" t="s">
        <v>91</v>
      </c>
    </row>
    <row r="76" spans="1:3">
      <c r="A76" s="28" t="s">
        <v>92</v>
      </c>
    </row>
    <row r="77" spans="1:3">
      <c r="A77" s="28" t="s">
        <v>93</v>
      </c>
    </row>
    <row r="78" spans="1:3">
      <c r="A78" s="28" t="s">
        <v>94</v>
      </c>
    </row>
    <row r="79" spans="1:3">
      <c r="A79" s="28" t="s">
        <v>95</v>
      </c>
    </row>
    <row r="80" spans="1:3">
      <c r="A80" s="28" t="s">
        <v>96</v>
      </c>
    </row>
    <row r="81" spans="1:1">
      <c r="A81" s="28" t="s">
        <v>97</v>
      </c>
    </row>
    <row r="82" spans="1:1">
      <c r="A82" s="28" t="s">
        <v>98</v>
      </c>
    </row>
    <row r="83" spans="1:1">
      <c r="A83" s="28" t="s">
        <v>99</v>
      </c>
    </row>
    <row r="84" spans="1:1">
      <c r="A84" s="28" t="s">
        <v>100</v>
      </c>
    </row>
    <row r="85" spans="1:1">
      <c r="A85" s="28" t="s">
        <v>101</v>
      </c>
    </row>
    <row r="86" spans="1:1">
      <c r="A86" s="18" t="s">
        <v>102</v>
      </c>
    </row>
    <row r="87" spans="1:1">
      <c r="A87" s="18" t="s">
        <v>103</v>
      </c>
    </row>
    <row r="88" spans="1:1">
      <c r="A88" s="18" t="s">
        <v>104</v>
      </c>
    </row>
    <row r="89" spans="1:1">
      <c r="A89" s="18" t="s">
        <v>105</v>
      </c>
    </row>
    <row r="90" spans="1:1">
      <c r="A90" s="18" t="s">
        <v>106</v>
      </c>
    </row>
    <row r="91" spans="1:1">
      <c r="A91" s="18" t="s">
        <v>107</v>
      </c>
    </row>
    <row r="92" spans="1:1">
      <c r="A92" s="18" t="s">
        <v>108</v>
      </c>
    </row>
    <row r="93" spans="1:1">
      <c r="A93" s="3"/>
    </row>
    <row r="94" spans="1:1">
      <c r="A94" s="29"/>
    </row>
  </sheetData>
  <sortState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Previsión Contratos 2024</vt:lpstr>
      <vt:lpstr>Previsión Reservados 2024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Previsión de contratos del Sector Calatayud para el año 2024</dc:title>
  <dc:creator>DGA</dc:creator>
  <cp:lastModifiedBy>Usuario</cp:lastModifiedBy>
  <cp:lastPrinted>2024-01-26T13:57:08Z</cp:lastPrinted>
  <dcterms:created xsi:type="dcterms:W3CDTF">2023-12-04T08:32:29Z</dcterms:created>
  <dcterms:modified xsi:type="dcterms:W3CDTF">2024-03-12T09:12:21Z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