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50"/>
  </bookViews>
  <sheets>
    <sheet name="GRATIFICACIONES-4T_2017" sheetId="2" r:id="rId1"/>
  </sheets>
  <calcPr calcId="145621"/>
</workbook>
</file>

<file path=xl/calcChain.xml><?xml version="1.0" encoding="utf-8"?>
<calcChain xmlns="http://schemas.openxmlformats.org/spreadsheetml/2006/main">
  <c r="B95" i="2" l="1"/>
  <c r="B77" i="2"/>
  <c r="B54" i="2"/>
  <c r="B97" i="2" s="1"/>
</calcChain>
</file>

<file path=xl/sharedStrings.xml><?xml version="1.0" encoding="utf-8"?>
<sst xmlns="http://schemas.openxmlformats.org/spreadsheetml/2006/main" count="183" uniqueCount="68">
  <si>
    <t>IMPORTE</t>
  </si>
  <si>
    <t>TIPO SERVICIOS</t>
  </si>
  <si>
    <t>DESTINATARIO</t>
  </si>
  <si>
    <t>OCTUBRE</t>
  </si>
  <si>
    <t>TOTAL OCTUBRE</t>
  </si>
  <si>
    <t>TOTAL NOVIEMBRE</t>
  </si>
  <si>
    <t>NOVIEMBRE</t>
  </si>
  <si>
    <t>TOTAL DICIEMBRE</t>
  </si>
  <si>
    <t>DICIEMBRE</t>
  </si>
  <si>
    <t>TOTAL 4º TRIMESTRE</t>
  </si>
  <si>
    <t>Grat. Extraordinaria por asistencia jurídica a entes del Sector Público de la CCAA</t>
  </si>
  <si>
    <t>Gastos Desplazamiento Laboratorio Calidad Edificación</t>
  </si>
  <si>
    <t>Asistencia ferias turismo</t>
  </si>
  <si>
    <t>Gratificación campaña renta 2016</t>
  </si>
  <si>
    <t>S.P.P.</t>
  </si>
  <si>
    <t>A.M.R.O.</t>
  </si>
  <si>
    <t>E.P.R.</t>
  </si>
  <si>
    <t>J.M.S.M.</t>
  </si>
  <si>
    <t>M.J.L.P.</t>
  </si>
  <si>
    <t>M.R.Z.G.</t>
  </si>
  <si>
    <t>J.C.E.B.</t>
  </si>
  <si>
    <t>A.I.P.H.</t>
  </si>
  <si>
    <t>M.P.I.G.</t>
  </si>
  <si>
    <t>P.C.B.D.</t>
  </si>
  <si>
    <t>J.F.D.M.</t>
  </si>
  <si>
    <t>M.A.G.M.</t>
  </si>
  <si>
    <t>C.C.S.</t>
  </si>
  <si>
    <t>I.G.C.</t>
  </si>
  <si>
    <t>A.C.M.</t>
  </si>
  <si>
    <t>I.S.J.</t>
  </si>
  <si>
    <t>M.A.S.S.</t>
  </si>
  <si>
    <t>L.F.B.G.</t>
  </si>
  <si>
    <t>X.P.B.</t>
  </si>
  <si>
    <t>J.D.M.</t>
  </si>
  <si>
    <t>C.M.P.</t>
  </si>
  <si>
    <t>J.L.G.M.</t>
  </si>
  <si>
    <t>A.G.L.</t>
  </si>
  <si>
    <t>C.L.L.</t>
  </si>
  <si>
    <t>M.V.A.M.</t>
  </si>
  <si>
    <t>J.O.B.</t>
  </si>
  <si>
    <t>M.C.P.P.</t>
  </si>
  <si>
    <t>S.P.H.B.</t>
  </si>
  <si>
    <t>I.C.L.</t>
  </si>
  <si>
    <t>D.L.L.</t>
  </si>
  <si>
    <t>J.I.P.M.</t>
  </si>
  <si>
    <t>F.L.B.</t>
  </si>
  <si>
    <t>A.L.C.</t>
  </si>
  <si>
    <t>A.L.A.</t>
  </si>
  <si>
    <t>L.S.M.</t>
  </si>
  <si>
    <t>E.M.M.C.</t>
  </si>
  <si>
    <t>R.L.G.</t>
  </si>
  <si>
    <t>E.M.E.</t>
  </si>
  <si>
    <t>O.M.T.</t>
  </si>
  <si>
    <t>A.I.P.D.</t>
  </si>
  <si>
    <t>M.E.T.S.</t>
  </si>
  <si>
    <t>A.A.S.R.</t>
  </si>
  <si>
    <t>T.R.E.S.</t>
  </si>
  <si>
    <t>J.M.R.P.</t>
  </si>
  <si>
    <t>A.G.A.</t>
  </si>
  <si>
    <t>A.M.D.</t>
  </si>
  <si>
    <t>D.G.P.</t>
  </si>
  <si>
    <t>B.J.M.A.</t>
  </si>
  <si>
    <t>R.N.A.</t>
  </si>
  <si>
    <t>R.T.H.</t>
  </si>
  <si>
    <t>A.M.A.A.</t>
  </si>
  <si>
    <r>
      <t>GRATIFICACIONES EXTRAORDINARIAS ADMINISTRACIÓN GENERAL, DOCENTES Y JUSTICIA</t>
    </r>
    <r>
      <rPr>
        <b/>
        <sz val="14"/>
        <color rgb="FFC00000"/>
        <rFont val="Calibri"/>
        <family val="2"/>
        <scheme val="minor"/>
      </rPr>
      <t xml:space="preserve"> (*) </t>
    </r>
    <r>
      <rPr>
        <b/>
        <sz val="12"/>
        <color theme="1"/>
        <rFont val="Calibri"/>
        <family val="2"/>
        <scheme val="minor"/>
      </rPr>
      <t>(OCTUBRE, NOVIEMBRE Y DICIEMBRE 2017)</t>
    </r>
  </si>
  <si>
    <r>
      <rPr>
        <b/>
        <sz val="14"/>
        <color rgb="FFC00000"/>
        <rFont val="Calibri"/>
        <family val="2"/>
        <scheme val="minor"/>
      </rPr>
      <t xml:space="preserve"> (*)</t>
    </r>
    <r>
      <rPr>
        <b/>
        <sz val="11"/>
        <color rgb="FFC00000"/>
        <rFont val="Calibri"/>
        <family val="2"/>
        <scheme val="minor"/>
      </rPr>
      <t xml:space="preserve">  NOTA:</t>
    </r>
    <r>
      <rPr>
        <b/>
        <sz val="11"/>
        <color theme="1"/>
        <rFont val="Calibri"/>
        <family val="2"/>
        <scheme val="minor"/>
      </rPr>
      <t xml:space="preserve"> </t>
    </r>
  </si>
  <si>
    <t>No se ha concedido ninguna gratificación extraordinaria en el 4T 2017 al personal funcionario y laboral y personal docente del Departamento de Educación, Cultura y Deporte. Tampoco han existido gratificaciones extraordinarias en el ámbito sectorial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</si>
</sst>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8" applyNumberFormat="0" applyAlignment="0" applyProtection="0"/>
    <xf numFmtId="0" fontId="4" fillId="21" borderId="19" applyNumberFormat="0" applyAlignment="0" applyProtection="0"/>
    <xf numFmtId="0" fontId="5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" fillId="28" borderId="18" applyNumberFormat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21" applyNumberFormat="0" applyFont="0" applyAlignment="0" applyProtection="0"/>
    <xf numFmtId="0" fontId="10" fillId="20" borderId="22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3" applyNumberFormat="0" applyFill="0" applyAlignment="0" applyProtection="0"/>
    <xf numFmtId="0" fontId="6" fillId="0" borderId="24" applyNumberFormat="0" applyFill="0" applyAlignment="0" applyProtection="0"/>
    <xf numFmtId="0" fontId="15" fillId="0" borderId="25" applyNumberFormat="0" applyFill="0" applyAlignment="0" applyProtection="0"/>
  </cellStyleXfs>
  <cellXfs count="44">
    <xf numFmtId="0" fontId="0" fillId="0" borderId="0" xfId="0"/>
    <xf numFmtId="0" fontId="16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7" fillId="3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3" borderId="0" xfId="0" applyFont="1" applyFill="1"/>
    <xf numFmtId="0" fontId="0" fillId="33" borderId="0" xfId="0" applyFont="1" applyFill="1" applyAlignment="1">
      <alignment wrapText="1"/>
    </xf>
    <xf numFmtId="0" fontId="0" fillId="33" borderId="1" xfId="0" applyFont="1" applyFill="1" applyBorder="1" applyAlignment="1">
      <alignment horizontal="center"/>
    </xf>
    <xf numFmtId="0" fontId="0" fillId="32" borderId="0" xfId="0" applyFont="1" applyFill="1"/>
    <xf numFmtId="0" fontId="0" fillId="3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8" xfId="0" applyFont="1" applyBorder="1"/>
    <xf numFmtId="0" fontId="19" fillId="0" borderId="6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20" fillId="0" borderId="26" xfId="0" applyFont="1" applyBorder="1" applyAlignment="1">
      <alignment wrapText="1"/>
    </xf>
    <xf numFmtId="0" fontId="20" fillId="0" borderId="27" xfId="0" applyFont="1" applyBorder="1" applyAlignment="1">
      <alignment horizontal="center" wrapText="1"/>
    </xf>
    <xf numFmtId="0" fontId="19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4" fontId="20" fillId="0" borderId="4" xfId="0" applyNumberFormat="1" applyFont="1" applyBorder="1"/>
    <xf numFmtId="164" fontId="20" fillId="0" borderId="5" xfId="0" applyNumberFormat="1" applyFont="1" applyBorder="1"/>
    <xf numFmtId="164" fontId="20" fillId="0" borderId="9" xfId="0" applyNumberFormat="1" applyFont="1" applyBorder="1"/>
    <xf numFmtId="164" fontId="20" fillId="0" borderId="10" xfId="0" applyNumberFormat="1" applyFont="1" applyBorder="1"/>
    <xf numFmtId="164" fontId="20" fillId="0" borderId="11" xfId="0" applyNumberFormat="1" applyFont="1" applyBorder="1"/>
    <xf numFmtId="0" fontId="21" fillId="32" borderId="6" xfId="0" applyFont="1" applyFill="1" applyBorder="1" applyAlignment="1">
      <alignment vertical="center" wrapText="1"/>
    </xf>
    <xf numFmtId="0" fontId="0" fillId="32" borderId="12" xfId="0" applyFont="1" applyFill="1" applyBorder="1" applyAlignment="1">
      <alignment wrapText="1"/>
    </xf>
    <xf numFmtId="0" fontId="0" fillId="32" borderId="3" xfId="0" applyFont="1" applyFill="1" applyBorder="1" applyAlignment="1">
      <alignment horizontal="center"/>
    </xf>
    <xf numFmtId="164" fontId="17" fillId="32" borderId="7" xfId="0" applyNumberFormat="1" applyFont="1" applyFill="1" applyBorder="1"/>
    <xf numFmtId="0" fontId="17" fillId="32" borderId="6" xfId="0" applyFont="1" applyFill="1" applyBorder="1" applyAlignment="1">
      <alignment vertical="center" wrapText="1"/>
    </xf>
    <xf numFmtId="164" fontId="18" fillId="32" borderId="7" xfId="0" applyNumberFormat="1" applyFont="1" applyFill="1" applyBorder="1"/>
    <xf numFmtId="0" fontId="15" fillId="34" borderId="0" xfId="0" applyFont="1" applyFill="1" applyAlignment="1">
      <alignment horizontal="center" vertical="center"/>
    </xf>
    <xf numFmtId="0" fontId="17" fillId="34" borderId="0" xfId="0" applyFont="1" applyFill="1" applyAlignment="1">
      <alignment horizontal="justify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mruColors>
      <color rgb="FFF3F3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0</xdr:rowOff>
    </xdr:from>
    <xdr:to>
      <xdr:col>2</xdr:col>
      <xdr:colOff>3590925</xdr:colOff>
      <xdr:row>1</xdr:row>
      <xdr:rowOff>85602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0"/>
          <a:ext cx="3219450" cy="276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J6" sqref="J6"/>
    </sheetView>
  </sheetViews>
  <sheetFormatPr baseColWidth="10" defaultRowHeight="15" x14ac:dyDescent="0.25"/>
  <cols>
    <col min="1" max="1" width="16.85546875" customWidth="1"/>
    <col min="2" max="2" width="17" customWidth="1"/>
    <col min="3" max="3" width="73.28515625" customWidth="1"/>
    <col min="4" max="4" width="16" style="4" customWidth="1"/>
  </cols>
  <sheetData>
    <row r="1" spans="1:10" x14ac:dyDescent="0.25">
      <c r="A1" s="6"/>
      <c r="B1" s="6"/>
      <c r="C1" s="7"/>
      <c r="D1" s="8"/>
    </row>
    <row r="2" spans="1:10" x14ac:dyDescent="0.25">
      <c r="A2" s="6"/>
      <c r="B2" s="6"/>
      <c r="C2" s="7"/>
      <c r="D2" s="8"/>
    </row>
    <row r="3" spans="1:10" x14ac:dyDescent="0.25">
      <c r="A3" s="9"/>
      <c r="B3" s="3" t="s">
        <v>65</v>
      </c>
      <c r="C3" s="3"/>
      <c r="D3" s="10"/>
    </row>
    <row r="4" spans="1:10" x14ac:dyDescent="0.25">
      <c r="A4" s="9"/>
      <c r="B4" s="3"/>
      <c r="C4" s="3"/>
      <c r="D4" s="10"/>
    </row>
    <row r="5" spans="1:10" ht="15.75" thickBot="1" x14ac:dyDescent="0.3">
      <c r="A5" s="6"/>
      <c r="B5" s="6"/>
      <c r="C5" s="7"/>
      <c r="D5" s="8"/>
    </row>
    <row r="6" spans="1:10" ht="15.75" thickBot="1" x14ac:dyDescent="0.3">
      <c r="A6" s="11"/>
      <c r="B6" s="17" t="s">
        <v>0</v>
      </c>
      <c r="C6" s="18" t="s">
        <v>1</v>
      </c>
      <c r="D6" s="19" t="s">
        <v>2</v>
      </c>
    </row>
    <row r="7" spans="1:10" x14ac:dyDescent="0.25">
      <c r="A7" s="20" t="s">
        <v>3</v>
      </c>
      <c r="B7" s="31">
        <v>165.24</v>
      </c>
      <c r="C7" s="21" t="s">
        <v>11</v>
      </c>
      <c r="D7" s="22" t="s">
        <v>14</v>
      </c>
    </row>
    <row r="8" spans="1:10" x14ac:dyDescent="0.25">
      <c r="A8" s="23"/>
      <c r="B8" s="31">
        <v>88.05</v>
      </c>
      <c r="C8" s="21" t="s">
        <v>11</v>
      </c>
      <c r="D8" s="22" t="s">
        <v>15</v>
      </c>
      <c r="J8" s="4"/>
    </row>
    <row r="9" spans="1:10" x14ac:dyDescent="0.25">
      <c r="A9" s="23"/>
      <c r="B9" s="31">
        <v>105.66</v>
      </c>
      <c r="C9" s="21" t="s">
        <v>11</v>
      </c>
      <c r="D9" s="22" t="s">
        <v>16</v>
      </c>
    </row>
    <row r="10" spans="1:10" x14ac:dyDescent="0.25">
      <c r="A10" s="23"/>
      <c r="B10" s="31">
        <v>502.55</v>
      </c>
      <c r="C10" s="21" t="s">
        <v>13</v>
      </c>
      <c r="D10" s="22" t="s">
        <v>17</v>
      </c>
    </row>
    <row r="11" spans="1:10" x14ac:dyDescent="0.25">
      <c r="A11" s="23"/>
      <c r="B11" s="31">
        <v>870.25</v>
      </c>
      <c r="C11" s="21" t="s">
        <v>13</v>
      </c>
      <c r="D11" s="22" t="s">
        <v>18</v>
      </c>
    </row>
    <row r="12" spans="1:10" x14ac:dyDescent="0.25">
      <c r="A12" s="23"/>
      <c r="B12" s="31">
        <v>973.5</v>
      </c>
      <c r="C12" s="21" t="s">
        <v>13</v>
      </c>
      <c r="D12" s="22" t="s">
        <v>19</v>
      </c>
    </row>
    <row r="13" spans="1:10" x14ac:dyDescent="0.25">
      <c r="A13" s="23"/>
      <c r="B13" s="31">
        <v>520.46</v>
      </c>
      <c r="C13" s="21" t="s">
        <v>13</v>
      </c>
      <c r="D13" s="22" t="s">
        <v>20</v>
      </c>
    </row>
    <row r="14" spans="1:10" x14ac:dyDescent="0.25">
      <c r="A14" s="23"/>
      <c r="B14" s="31">
        <v>1423.38</v>
      </c>
      <c r="C14" s="21" t="s">
        <v>13</v>
      </c>
      <c r="D14" s="22" t="s">
        <v>21</v>
      </c>
    </row>
    <row r="15" spans="1:10" x14ac:dyDescent="0.25">
      <c r="A15" s="23"/>
      <c r="B15" s="31">
        <v>111.53</v>
      </c>
      <c r="C15" s="21" t="s">
        <v>11</v>
      </c>
      <c r="D15" s="22" t="s">
        <v>21</v>
      </c>
    </row>
    <row r="16" spans="1:10" x14ac:dyDescent="0.25">
      <c r="A16" s="23"/>
      <c r="B16" s="31">
        <v>147.72999999999999</v>
      </c>
      <c r="C16" s="21" t="s">
        <v>11</v>
      </c>
      <c r="D16" s="22" t="s">
        <v>22</v>
      </c>
    </row>
    <row r="17" spans="1:4" x14ac:dyDescent="0.25">
      <c r="A17" s="23"/>
      <c r="B17" s="31">
        <v>1500</v>
      </c>
      <c r="C17" s="21" t="s">
        <v>10</v>
      </c>
      <c r="D17" s="22" t="s">
        <v>23</v>
      </c>
    </row>
    <row r="18" spans="1:4" x14ac:dyDescent="0.25">
      <c r="A18" s="23"/>
      <c r="B18" s="31">
        <v>2000</v>
      </c>
      <c r="C18" s="21" t="s">
        <v>10</v>
      </c>
      <c r="D18" s="22" t="s">
        <v>24</v>
      </c>
    </row>
    <row r="19" spans="1:4" x14ac:dyDescent="0.25">
      <c r="A19" s="23"/>
      <c r="B19" s="31">
        <v>4000</v>
      </c>
      <c r="C19" s="21" t="s">
        <v>10</v>
      </c>
      <c r="D19" s="22" t="s">
        <v>25</v>
      </c>
    </row>
    <row r="20" spans="1:4" x14ac:dyDescent="0.25">
      <c r="A20" s="23"/>
      <c r="B20" s="31">
        <v>117.4</v>
      </c>
      <c r="C20" s="24" t="s">
        <v>11</v>
      </c>
      <c r="D20" s="22" t="s">
        <v>26</v>
      </c>
    </row>
    <row r="21" spans="1:4" x14ac:dyDescent="0.25">
      <c r="A21" s="23"/>
      <c r="B21" s="31">
        <v>3000</v>
      </c>
      <c r="C21" s="21" t="s">
        <v>10</v>
      </c>
      <c r="D21" s="22" t="s">
        <v>27</v>
      </c>
    </row>
    <row r="22" spans="1:4" x14ac:dyDescent="0.25">
      <c r="A22" s="23"/>
      <c r="B22" s="31">
        <v>3000</v>
      </c>
      <c r="C22" s="21" t="s">
        <v>10</v>
      </c>
      <c r="D22" s="22" t="s">
        <v>28</v>
      </c>
    </row>
    <row r="23" spans="1:4" x14ac:dyDescent="0.25">
      <c r="A23" s="23"/>
      <c r="B23" s="31">
        <v>4000</v>
      </c>
      <c r="C23" s="21" t="s">
        <v>10</v>
      </c>
      <c r="D23" s="22" t="s">
        <v>29</v>
      </c>
    </row>
    <row r="24" spans="1:4" x14ac:dyDescent="0.25">
      <c r="A24" s="23"/>
      <c r="B24" s="31">
        <v>1500</v>
      </c>
      <c r="C24" s="21" t="s">
        <v>10</v>
      </c>
      <c r="D24" s="22" t="s">
        <v>30</v>
      </c>
    </row>
    <row r="25" spans="1:4" x14ac:dyDescent="0.25">
      <c r="A25" s="23"/>
      <c r="B25" s="31">
        <v>2500</v>
      </c>
      <c r="C25" s="21" t="s">
        <v>10</v>
      </c>
      <c r="D25" s="22" t="s">
        <v>31</v>
      </c>
    </row>
    <row r="26" spans="1:4" x14ac:dyDescent="0.25">
      <c r="A26" s="23"/>
      <c r="B26" s="31">
        <v>3500</v>
      </c>
      <c r="C26" s="21" t="s">
        <v>10</v>
      </c>
      <c r="D26" s="22" t="s">
        <v>32</v>
      </c>
    </row>
    <row r="27" spans="1:4" x14ac:dyDescent="0.25">
      <c r="A27" s="23"/>
      <c r="B27" s="31">
        <v>3000</v>
      </c>
      <c r="C27" s="21" t="s">
        <v>10</v>
      </c>
      <c r="D27" s="22" t="s">
        <v>33</v>
      </c>
    </row>
    <row r="28" spans="1:4" x14ac:dyDescent="0.25">
      <c r="A28" s="23"/>
      <c r="B28" s="31">
        <v>944</v>
      </c>
      <c r="C28" s="25" t="s">
        <v>13</v>
      </c>
      <c r="D28" s="22" t="s">
        <v>34</v>
      </c>
    </row>
    <row r="29" spans="1:4" x14ac:dyDescent="0.25">
      <c r="A29" s="23"/>
      <c r="B29" s="31">
        <v>4000</v>
      </c>
      <c r="C29" s="21" t="s">
        <v>10</v>
      </c>
      <c r="D29" s="22" t="s">
        <v>35</v>
      </c>
    </row>
    <row r="30" spans="1:4" x14ac:dyDescent="0.25">
      <c r="A30" s="23"/>
      <c r="B30" s="31">
        <v>4000</v>
      </c>
      <c r="C30" s="21" t="s">
        <v>10</v>
      </c>
      <c r="D30" s="22" t="s">
        <v>36</v>
      </c>
    </row>
    <row r="31" spans="1:4" x14ac:dyDescent="0.25">
      <c r="A31" s="23"/>
      <c r="B31" s="31">
        <v>4000</v>
      </c>
      <c r="C31" s="21" t="s">
        <v>10</v>
      </c>
      <c r="D31" s="22" t="s">
        <v>39</v>
      </c>
    </row>
    <row r="32" spans="1:4" x14ac:dyDescent="0.25">
      <c r="A32" s="23"/>
      <c r="B32" s="31">
        <v>183.6</v>
      </c>
      <c r="C32" s="21" t="s">
        <v>11</v>
      </c>
      <c r="D32" s="22" t="s">
        <v>37</v>
      </c>
    </row>
    <row r="33" spans="1:4" x14ac:dyDescent="0.25">
      <c r="A33" s="23"/>
      <c r="B33" s="31">
        <v>566.82000000000005</v>
      </c>
      <c r="C33" s="21" t="s">
        <v>13</v>
      </c>
      <c r="D33" s="22" t="s">
        <v>38</v>
      </c>
    </row>
    <row r="34" spans="1:4" x14ac:dyDescent="0.25">
      <c r="A34" s="23"/>
      <c r="B34" s="31">
        <v>1511.88</v>
      </c>
      <c r="C34" s="21" t="s">
        <v>13</v>
      </c>
      <c r="D34" s="22" t="s">
        <v>40</v>
      </c>
    </row>
    <row r="35" spans="1:4" x14ac:dyDescent="0.25">
      <c r="A35" s="23"/>
      <c r="B35" s="31">
        <v>1500</v>
      </c>
      <c r="C35" s="21" t="s">
        <v>10</v>
      </c>
      <c r="D35" s="22" t="s">
        <v>41</v>
      </c>
    </row>
    <row r="36" spans="1:4" x14ac:dyDescent="0.25">
      <c r="A36" s="23"/>
      <c r="B36" s="31">
        <v>1500</v>
      </c>
      <c r="C36" s="21" t="s">
        <v>10</v>
      </c>
      <c r="D36" s="22" t="s">
        <v>42</v>
      </c>
    </row>
    <row r="37" spans="1:4" x14ac:dyDescent="0.25">
      <c r="A37" s="23"/>
      <c r="B37" s="31">
        <v>1500</v>
      </c>
      <c r="C37" s="21" t="s">
        <v>10</v>
      </c>
      <c r="D37" s="22" t="s">
        <v>43</v>
      </c>
    </row>
    <row r="38" spans="1:4" x14ac:dyDescent="0.25">
      <c r="A38" s="23"/>
      <c r="B38" s="31">
        <v>4000</v>
      </c>
      <c r="C38" s="21" t="s">
        <v>10</v>
      </c>
      <c r="D38" s="22" t="s">
        <v>44</v>
      </c>
    </row>
    <row r="39" spans="1:4" x14ac:dyDescent="0.25">
      <c r="A39" s="23"/>
      <c r="B39" s="31">
        <v>852.34</v>
      </c>
      <c r="C39" s="21" t="s">
        <v>13</v>
      </c>
      <c r="D39" s="22" t="s">
        <v>45</v>
      </c>
    </row>
    <row r="40" spans="1:4" x14ac:dyDescent="0.25">
      <c r="A40" s="23"/>
      <c r="B40" s="31">
        <v>640.99</v>
      </c>
      <c r="C40" s="21" t="s">
        <v>13</v>
      </c>
      <c r="D40" s="22" t="s">
        <v>46</v>
      </c>
    </row>
    <row r="41" spans="1:4" x14ac:dyDescent="0.25">
      <c r="A41" s="23"/>
      <c r="B41" s="31">
        <v>111.53</v>
      </c>
      <c r="C41" s="21" t="s">
        <v>11</v>
      </c>
      <c r="D41" s="22" t="s">
        <v>47</v>
      </c>
    </row>
    <row r="42" spans="1:4" x14ac:dyDescent="0.25">
      <c r="A42" s="23"/>
      <c r="B42" s="31">
        <v>1500</v>
      </c>
      <c r="C42" s="21" t="s">
        <v>10</v>
      </c>
      <c r="D42" s="22" t="s">
        <v>48</v>
      </c>
    </row>
    <row r="43" spans="1:4" x14ac:dyDescent="0.25">
      <c r="A43" s="23"/>
      <c r="B43" s="31">
        <v>299.20999999999998</v>
      </c>
      <c r="C43" s="21" t="s">
        <v>13</v>
      </c>
      <c r="D43" s="22" t="s">
        <v>49</v>
      </c>
    </row>
    <row r="44" spans="1:4" x14ac:dyDescent="0.25">
      <c r="A44" s="23"/>
      <c r="B44" s="31">
        <v>852.34</v>
      </c>
      <c r="C44" s="21" t="s">
        <v>13</v>
      </c>
      <c r="D44" s="22" t="s">
        <v>50</v>
      </c>
    </row>
    <row r="45" spans="1:4" x14ac:dyDescent="0.25">
      <c r="A45" s="23"/>
      <c r="B45" s="31">
        <v>995.63</v>
      </c>
      <c r="C45" s="21" t="s">
        <v>13</v>
      </c>
      <c r="D45" s="22" t="s">
        <v>51</v>
      </c>
    </row>
    <row r="46" spans="1:4" x14ac:dyDescent="0.25">
      <c r="A46" s="23"/>
      <c r="B46" s="31">
        <v>756.46</v>
      </c>
      <c r="C46" s="21" t="s">
        <v>13</v>
      </c>
      <c r="D46" s="22" t="s">
        <v>52</v>
      </c>
    </row>
    <row r="47" spans="1:4" x14ac:dyDescent="0.25">
      <c r="A47" s="23"/>
      <c r="B47" s="31">
        <v>117.4</v>
      </c>
      <c r="C47" s="21" t="s">
        <v>11</v>
      </c>
      <c r="D47" s="22" t="s">
        <v>53</v>
      </c>
    </row>
    <row r="48" spans="1:4" x14ac:dyDescent="0.25">
      <c r="A48" s="23"/>
      <c r="B48" s="31">
        <v>105.66</v>
      </c>
      <c r="C48" s="21" t="s">
        <v>11</v>
      </c>
      <c r="D48" s="22" t="s">
        <v>54</v>
      </c>
    </row>
    <row r="49" spans="1:4" x14ac:dyDescent="0.25">
      <c r="A49" s="23"/>
      <c r="B49" s="31">
        <v>114</v>
      </c>
      <c r="C49" s="21" t="s">
        <v>11</v>
      </c>
      <c r="D49" s="22" t="s">
        <v>55</v>
      </c>
    </row>
    <row r="50" spans="1:4" x14ac:dyDescent="0.25">
      <c r="A50" s="23"/>
      <c r="B50" s="31">
        <v>114</v>
      </c>
      <c r="C50" s="21" t="s">
        <v>11</v>
      </c>
      <c r="D50" s="22" t="s">
        <v>56</v>
      </c>
    </row>
    <row r="51" spans="1:4" x14ac:dyDescent="0.25">
      <c r="A51" s="23"/>
      <c r="B51" s="31">
        <v>108.3</v>
      </c>
      <c r="C51" s="21" t="s">
        <v>11</v>
      </c>
      <c r="D51" s="22" t="s">
        <v>57</v>
      </c>
    </row>
    <row r="52" spans="1:4" x14ac:dyDescent="0.25">
      <c r="A52" s="23"/>
      <c r="B52" s="31">
        <v>96.9</v>
      </c>
      <c r="C52" s="21" t="s">
        <v>11</v>
      </c>
      <c r="D52" s="22" t="s">
        <v>58</v>
      </c>
    </row>
    <row r="53" spans="1:4" ht="15.75" thickBot="1" x14ac:dyDescent="0.3">
      <c r="A53" s="26"/>
      <c r="B53" s="32">
        <v>114</v>
      </c>
      <c r="C53" s="24" t="s">
        <v>11</v>
      </c>
      <c r="D53" s="22" t="s">
        <v>59</v>
      </c>
    </row>
    <row r="54" spans="1:4" ht="24.75" thickBot="1" x14ac:dyDescent="0.3">
      <c r="A54" s="36" t="s">
        <v>4</v>
      </c>
      <c r="B54" s="39">
        <f>SUM(B7:B53)</f>
        <v>63510.80999999999</v>
      </c>
      <c r="C54" s="37"/>
      <c r="D54" s="38"/>
    </row>
    <row r="55" spans="1:4" ht="15.75" thickBot="1" x14ac:dyDescent="0.3">
      <c r="A55" s="12"/>
      <c r="B55" s="12"/>
      <c r="C55" s="13"/>
      <c r="D55" s="14"/>
    </row>
    <row r="56" spans="1:4" ht="15.75" thickBot="1" x14ac:dyDescent="0.3">
      <c r="A56" s="15"/>
      <c r="B56" s="17" t="s">
        <v>0</v>
      </c>
      <c r="C56" s="18" t="s">
        <v>1</v>
      </c>
      <c r="D56" s="19" t="s">
        <v>2</v>
      </c>
    </row>
    <row r="57" spans="1:4" x14ac:dyDescent="0.25">
      <c r="A57" s="27" t="s">
        <v>6</v>
      </c>
      <c r="B57" s="33">
        <v>165.24</v>
      </c>
      <c r="C57" s="24" t="s">
        <v>11</v>
      </c>
      <c r="D57" s="22" t="s">
        <v>14</v>
      </c>
    </row>
    <row r="58" spans="1:4" x14ac:dyDescent="0.25">
      <c r="A58" s="28"/>
      <c r="B58" s="34">
        <v>117.4</v>
      </c>
      <c r="C58" s="21" t="s">
        <v>11</v>
      </c>
      <c r="D58" s="22" t="s">
        <v>15</v>
      </c>
    </row>
    <row r="59" spans="1:4" x14ac:dyDescent="0.25">
      <c r="A59" s="28"/>
      <c r="B59" s="34">
        <v>111.53</v>
      </c>
      <c r="C59" s="21" t="s">
        <v>11</v>
      </c>
      <c r="D59" s="22" t="s">
        <v>16</v>
      </c>
    </row>
    <row r="60" spans="1:4" x14ac:dyDescent="0.25">
      <c r="A60" s="28"/>
      <c r="B60" s="34">
        <v>123.27</v>
      </c>
      <c r="C60" s="21" t="s">
        <v>11</v>
      </c>
      <c r="D60" s="22" t="s">
        <v>21</v>
      </c>
    </row>
    <row r="61" spans="1:4" x14ac:dyDescent="0.25">
      <c r="A61" s="28"/>
      <c r="B61" s="34">
        <v>182.49</v>
      </c>
      <c r="C61" s="21" t="s">
        <v>11</v>
      </c>
      <c r="D61" s="22" t="s">
        <v>22</v>
      </c>
    </row>
    <row r="62" spans="1:4" x14ac:dyDescent="0.25">
      <c r="A62" s="28"/>
      <c r="B62" s="34">
        <v>123.27</v>
      </c>
      <c r="C62" s="21" t="s">
        <v>11</v>
      </c>
      <c r="D62" s="22" t="s">
        <v>26</v>
      </c>
    </row>
    <row r="63" spans="1:4" x14ac:dyDescent="0.25">
      <c r="A63" s="28"/>
      <c r="B63" s="34">
        <v>489.66</v>
      </c>
      <c r="C63" s="21" t="s">
        <v>12</v>
      </c>
      <c r="D63" s="22" t="s">
        <v>60</v>
      </c>
    </row>
    <row r="64" spans="1:4" x14ac:dyDescent="0.25">
      <c r="A64" s="28"/>
      <c r="B64" s="34">
        <v>192.78</v>
      </c>
      <c r="C64" s="21" t="s">
        <v>11</v>
      </c>
      <c r="D64" s="22" t="s">
        <v>37</v>
      </c>
    </row>
    <row r="65" spans="1:4" x14ac:dyDescent="0.25">
      <c r="A65" s="28"/>
      <c r="B65" s="34">
        <v>408.05</v>
      </c>
      <c r="C65" s="21" t="s">
        <v>12</v>
      </c>
      <c r="D65" s="22" t="s">
        <v>61</v>
      </c>
    </row>
    <row r="66" spans="1:4" x14ac:dyDescent="0.25">
      <c r="A66" s="28"/>
      <c r="B66" s="34">
        <v>163.22</v>
      </c>
      <c r="C66" s="21" t="s">
        <v>12</v>
      </c>
      <c r="D66" s="22" t="s">
        <v>62</v>
      </c>
    </row>
    <row r="67" spans="1:4" x14ac:dyDescent="0.25">
      <c r="A67" s="28"/>
      <c r="B67" s="34">
        <v>117.4</v>
      </c>
      <c r="C67" s="21" t="s">
        <v>11</v>
      </c>
      <c r="D67" s="22" t="s">
        <v>47</v>
      </c>
    </row>
    <row r="68" spans="1:4" x14ac:dyDescent="0.25">
      <c r="A68" s="28"/>
      <c r="B68" s="34">
        <v>489.66</v>
      </c>
      <c r="C68" s="21" t="s">
        <v>12</v>
      </c>
      <c r="D68" s="22" t="s">
        <v>63</v>
      </c>
    </row>
    <row r="69" spans="1:4" x14ac:dyDescent="0.25">
      <c r="A69" s="28"/>
      <c r="B69" s="34">
        <v>408.05</v>
      </c>
      <c r="C69" s="21" t="s">
        <v>12</v>
      </c>
      <c r="D69" s="22" t="s">
        <v>64</v>
      </c>
    </row>
    <row r="70" spans="1:4" x14ac:dyDescent="0.25">
      <c r="A70" s="28"/>
      <c r="B70" s="34">
        <v>111.53</v>
      </c>
      <c r="C70" s="21" t="s">
        <v>11</v>
      </c>
      <c r="D70" s="22" t="s">
        <v>53</v>
      </c>
    </row>
    <row r="71" spans="1:4" x14ac:dyDescent="0.25">
      <c r="A71" s="28"/>
      <c r="B71" s="34">
        <v>88.05</v>
      </c>
      <c r="C71" s="21" t="s">
        <v>11</v>
      </c>
      <c r="D71" s="22" t="s">
        <v>54</v>
      </c>
    </row>
    <row r="72" spans="1:4" x14ac:dyDescent="0.25">
      <c r="A72" s="28"/>
      <c r="B72" s="34">
        <v>114</v>
      </c>
      <c r="C72" s="21" t="s">
        <v>11</v>
      </c>
      <c r="D72" s="22" t="s">
        <v>55</v>
      </c>
    </row>
    <row r="73" spans="1:4" x14ac:dyDescent="0.25">
      <c r="A73" s="28"/>
      <c r="B73" s="34">
        <v>85.5</v>
      </c>
      <c r="C73" s="21" t="s">
        <v>11</v>
      </c>
      <c r="D73" s="22" t="s">
        <v>56</v>
      </c>
    </row>
    <row r="74" spans="1:4" x14ac:dyDescent="0.25">
      <c r="A74" s="28"/>
      <c r="B74" s="34">
        <v>96.9</v>
      </c>
      <c r="C74" s="21" t="s">
        <v>11</v>
      </c>
      <c r="D74" s="22" t="s">
        <v>57</v>
      </c>
    </row>
    <row r="75" spans="1:4" x14ac:dyDescent="0.25">
      <c r="A75" s="28"/>
      <c r="B75" s="34">
        <v>91.2</v>
      </c>
      <c r="C75" s="21" t="s">
        <v>11</v>
      </c>
      <c r="D75" s="22" t="s">
        <v>58</v>
      </c>
    </row>
    <row r="76" spans="1:4" ht="15.75" thickBot="1" x14ac:dyDescent="0.3">
      <c r="A76" s="29"/>
      <c r="B76" s="35">
        <v>96.9</v>
      </c>
      <c r="C76" s="21" t="s">
        <v>11</v>
      </c>
      <c r="D76" s="22" t="s">
        <v>59</v>
      </c>
    </row>
    <row r="77" spans="1:4" ht="24.75" thickBot="1" x14ac:dyDescent="0.3">
      <c r="A77" s="36" t="s">
        <v>5</v>
      </c>
      <c r="B77" s="39">
        <f>SUM(B57:B76)</f>
        <v>3776.1000000000004</v>
      </c>
      <c r="C77" s="37"/>
      <c r="D77" s="38"/>
    </row>
    <row r="78" spans="1:4" ht="15.75" thickBot="1" x14ac:dyDescent="0.3">
      <c r="A78" s="12"/>
      <c r="B78" s="12"/>
      <c r="C78" s="13"/>
      <c r="D78" s="14"/>
    </row>
    <row r="79" spans="1:4" ht="15.75" thickBot="1" x14ac:dyDescent="0.3">
      <c r="A79" s="12"/>
      <c r="B79" s="17" t="s">
        <v>0</v>
      </c>
      <c r="C79" s="18" t="s">
        <v>1</v>
      </c>
      <c r="D79" s="19" t="s">
        <v>2</v>
      </c>
    </row>
    <row r="80" spans="1:4" x14ac:dyDescent="0.25">
      <c r="A80" s="27" t="s">
        <v>8</v>
      </c>
      <c r="B80" s="33">
        <v>105.66</v>
      </c>
      <c r="C80" s="24" t="s">
        <v>11</v>
      </c>
      <c r="D80" s="22" t="s">
        <v>14</v>
      </c>
    </row>
    <row r="81" spans="1:4" x14ac:dyDescent="0.25">
      <c r="A81" s="28"/>
      <c r="B81" s="34">
        <v>82.18</v>
      </c>
      <c r="C81" s="21" t="s">
        <v>11</v>
      </c>
      <c r="D81" s="22" t="s">
        <v>15</v>
      </c>
    </row>
    <row r="82" spans="1:4" x14ac:dyDescent="0.25">
      <c r="A82" s="28"/>
      <c r="B82" s="34">
        <v>70.44</v>
      </c>
      <c r="C82" s="21" t="s">
        <v>11</v>
      </c>
      <c r="D82" s="22" t="s">
        <v>16</v>
      </c>
    </row>
    <row r="83" spans="1:4" x14ac:dyDescent="0.25">
      <c r="A83" s="28"/>
      <c r="B83" s="34">
        <v>105.66</v>
      </c>
      <c r="C83" s="21" t="s">
        <v>11</v>
      </c>
      <c r="D83" s="22" t="s">
        <v>21</v>
      </c>
    </row>
    <row r="84" spans="1:4" x14ac:dyDescent="0.25">
      <c r="A84" s="28"/>
      <c r="B84" s="34">
        <v>99.79</v>
      </c>
      <c r="C84" s="21" t="s">
        <v>11</v>
      </c>
      <c r="D84" s="22" t="s">
        <v>22</v>
      </c>
    </row>
    <row r="85" spans="1:4" x14ac:dyDescent="0.25">
      <c r="A85" s="28"/>
      <c r="B85" s="34">
        <v>105.66</v>
      </c>
      <c r="C85" s="21" t="s">
        <v>11</v>
      </c>
      <c r="D85" s="22" t="s">
        <v>26</v>
      </c>
    </row>
    <row r="86" spans="1:4" x14ac:dyDescent="0.25">
      <c r="A86" s="28"/>
      <c r="B86" s="34">
        <v>105.66</v>
      </c>
      <c r="C86" s="21" t="s">
        <v>11</v>
      </c>
      <c r="D86" s="22" t="s">
        <v>37</v>
      </c>
    </row>
    <row r="87" spans="1:4" x14ac:dyDescent="0.25">
      <c r="A87" s="28"/>
      <c r="B87" s="34">
        <v>99.79</v>
      </c>
      <c r="C87" s="21" t="s">
        <v>11</v>
      </c>
      <c r="D87" s="22" t="s">
        <v>47</v>
      </c>
    </row>
    <row r="88" spans="1:4" x14ac:dyDescent="0.25">
      <c r="A88" s="28"/>
      <c r="B88" s="34">
        <v>105.66</v>
      </c>
      <c r="C88" s="21" t="s">
        <v>11</v>
      </c>
      <c r="D88" s="22" t="s">
        <v>53</v>
      </c>
    </row>
    <row r="89" spans="1:4" x14ac:dyDescent="0.25">
      <c r="A89" s="28"/>
      <c r="B89" s="34">
        <v>88.05</v>
      </c>
      <c r="C89" s="21" t="s">
        <v>11</v>
      </c>
      <c r="D89" s="22" t="s">
        <v>54</v>
      </c>
    </row>
    <row r="90" spans="1:4" x14ac:dyDescent="0.25">
      <c r="A90" s="28"/>
      <c r="B90" s="34">
        <v>91.2</v>
      </c>
      <c r="C90" s="21" t="s">
        <v>11</v>
      </c>
      <c r="D90" s="22" t="s">
        <v>55</v>
      </c>
    </row>
    <row r="91" spans="1:4" x14ac:dyDescent="0.25">
      <c r="A91" s="28"/>
      <c r="B91" s="34">
        <v>79.8</v>
      </c>
      <c r="C91" s="21" t="s">
        <v>11</v>
      </c>
      <c r="D91" s="22" t="s">
        <v>56</v>
      </c>
    </row>
    <row r="92" spans="1:4" x14ac:dyDescent="0.25">
      <c r="A92" s="28"/>
      <c r="B92" s="34">
        <v>74.099999999999994</v>
      </c>
      <c r="C92" s="21" t="s">
        <v>11</v>
      </c>
      <c r="D92" s="22" t="s">
        <v>57</v>
      </c>
    </row>
    <row r="93" spans="1:4" x14ac:dyDescent="0.25">
      <c r="A93" s="28"/>
      <c r="B93" s="34">
        <v>102.6</v>
      </c>
      <c r="C93" s="21" t="s">
        <v>11</v>
      </c>
      <c r="D93" s="22" t="s">
        <v>58</v>
      </c>
    </row>
    <row r="94" spans="1:4" ht="15.75" thickBot="1" x14ac:dyDescent="0.3">
      <c r="A94" s="28"/>
      <c r="B94" s="35">
        <v>68.400000000000006</v>
      </c>
      <c r="C94" s="24" t="s">
        <v>11</v>
      </c>
      <c r="D94" s="22" t="s">
        <v>59</v>
      </c>
    </row>
    <row r="95" spans="1:4" ht="24.75" thickBot="1" x14ac:dyDescent="0.3">
      <c r="A95" s="36" t="s">
        <v>7</v>
      </c>
      <c r="B95" s="39">
        <f>SUM(B80:B94)</f>
        <v>1384.6499999999996</v>
      </c>
      <c r="C95" s="37"/>
      <c r="D95" s="38"/>
    </row>
    <row r="96" spans="1:4" ht="15.75" thickBot="1" x14ac:dyDescent="0.3">
      <c r="A96" s="30"/>
      <c r="B96" s="16"/>
      <c r="C96" s="13"/>
      <c r="D96" s="14"/>
    </row>
    <row r="97" spans="1:4" ht="32.25" thickBot="1" x14ac:dyDescent="0.35">
      <c r="A97" s="40" t="s">
        <v>9</v>
      </c>
      <c r="B97" s="41">
        <f>B54+B77+B95</f>
        <v>68671.559999999983</v>
      </c>
      <c r="C97" s="37"/>
      <c r="D97" s="38"/>
    </row>
    <row r="98" spans="1:4" x14ac:dyDescent="0.25">
      <c r="A98" s="1"/>
      <c r="C98" s="2"/>
      <c r="D98" s="5"/>
    </row>
    <row r="100" spans="1:4" ht="15" customHeight="1" x14ac:dyDescent="0.25">
      <c r="A100" s="42" t="s">
        <v>66</v>
      </c>
      <c r="B100" s="43" t="s">
        <v>67</v>
      </c>
      <c r="C100" s="43"/>
      <c r="D100" s="43"/>
    </row>
    <row r="101" spans="1:4" x14ac:dyDescent="0.25">
      <c r="A101" s="42"/>
      <c r="B101" s="43"/>
      <c r="C101" s="43"/>
      <c r="D101" s="43"/>
    </row>
    <row r="102" spans="1:4" x14ac:dyDescent="0.25">
      <c r="A102" s="42"/>
      <c r="B102" s="43"/>
      <c r="C102" s="43"/>
      <c r="D102" s="43"/>
    </row>
  </sheetData>
  <mergeCells count="6">
    <mergeCell ref="B3:C4"/>
    <mergeCell ref="A7:A53"/>
    <mergeCell ref="A57:A76"/>
    <mergeCell ref="A80:A94"/>
    <mergeCell ref="B100:D102"/>
    <mergeCell ref="A100:A10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GRATIFICACIONES-4T_2017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AZNAR VAL</dc:creator>
  <cp:lastModifiedBy>ELENA PARAISO GARCIA</cp:lastModifiedBy>
  <cp:lastPrinted>2018-02-21T13:35:21Z</cp:lastPrinted>
  <dcterms:created xsi:type="dcterms:W3CDTF">2018-01-23T15:19:20Z</dcterms:created>
  <dcterms:modified xsi:type="dcterms:W3CDTF">2018-03-06T10:33:10Z</dcterms:modified>
</cp:coreProperties>
</file>